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wee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4" borderId="1" pivotButton="0" quotePrefix="0" xfId="0"/>
    <xf numFmtId="164" fontId="7" fillId="5" borderId="1" pivotButton="0" quotePrefix="0" xfId="0"/>
    <xf numFmtId="0" fontId="8" fillId="3" borderId="1" pivotButton="0" quotePrefix="0" xfId="0"/>
    <xf numFmtId="164" fontId="8" fillId="5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0" fontId="3" fillId="0" borderId="0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Daily Takings and Cash-Up Sheet</t>
        </is>
      </c>
    </row>
    <row r="3">
      <c r="A3" s="3" t="inlineStr">
        <is>
          <t>Till to bank, one day at a time.</t>
        </is>
      </c>
    </row>
    <row r="5">
      <c r="B5" s="4" t="inlineStr">
        <is>
          <t>Why daily</t>
        </is>
      </c>
    </row>
    <row r="6" ht="45" customHeight="1">
      <c r="B6" s="5" t="inlineStr">
        <is>
          <t>Card losses are rare and traceable; cash losses are neither, and they hide in any gap between the till reading and what was counted. A variance caught the same night has a shortlist of causes; a week later it has none.</t>
        </is>
      </c>
    </row>
    <row r="8">
      <c r="B8" s="4" t="inlineStr">
        <is>
          <t>The tips line</t>
        </is>
      </c>
    </row>
    <row r="9" ht="30" customHeight="1">
      <c r="B9" s="5" t="inlineStr">
        <is>
          <t>Card tips ride the same settlement but are not takings: the sheet splits them out on the way through to the tronc records.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0" customWidth="1" min="3" max="3"/>
    <col width="10" customWidth="1" min="4" max="4"/>
    <col width="10" customWidth="1" min="5" max="5"/>
    <col width="11" customWidth="1" min="6" max="6"/>
    <col width="11" customWidth="1" min="7" max="7"/>
    <col width="10" customWidth="1" min="8" max="8"/>
    <col width="12" customWidth="1" min="9" max="9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Seven days, reconciled</t>
        </is>
      </c>
    </row>
    <row r="5" ht="28" customHeight="1">
      <c r="A5" s="6" t="inlineStr"/>
      <c r="B5" s="6" t="inlineStr">
        <is>
          <t>Mon</t>
        </is>
      </c>
      <c r="C5" s="6" t="inlineStr">
        <is>
          <t>Tue</t>
        </is>
      </c>
      <c r="D5" s="6" t="inlineStr">
        <is>
          <t>Wed</t>
        </is>
      </c>
      <c r="E5" s="6" t="inlineStr">
        <is>
          <t>Thu</t>
        </is>
      </c>
      <c r="F5" s="6" t="inlineStr">
        <is>
          <t>Fri</t>
        </is>
      </c>
      <c r="G5" s="6" t="inlineStr">
        <is>
          <t>Sat</t>
        </is>
      </c>
      <c r="H5" s="6" t="inlineStr">
        <is>
          <t>Sun</t>
        </is>
      </c>
      <c r="I5" s="6" t="inlineStr">
        <is>
          <t>Week</t>
        </is>
      </c>
    </row>
    <row r="6">
      <c r="A6" s="7" t="inlineStr">
        <is>
          <t>Till reading, sales</t>
        </is>
      </c>
      <c r="B6" s="8" t="n">
        <v>2410</v>
      </c>
      <c r="C6" s="8" t="n">
        <v>2560</v>
      </c>
      <c r="D6" s="8" t="n">
        <v>2890</v>
      </c>
      <c r="E6" s="8" t="n">
        <v>3120</v>
      </c>
      <c r="F6" s="8" t="n">
        <v>4480</v>
      </c>
      <c r="G6" s="8" t="n">
        <v>5320</v>
      </c>
      <c r="H6" s="8" t="n">
        <v>2780</v>
      </c>
      <c r="I6" s="9">
        <f>SUM(B6:H6)</f>
        <v/>
      </c>
    </row>
    <row r="7">
      <c r="A7" s="7" t="inlineStr">
        <is>
          <t xml:space="preserve">  of which card</t>
        </is>
      </c>
      <c r="B7" s="8" t="n">
        <v>2050</v>
      </c>
      <c r="C7" s="8" t="n">
        <v>2210</v>
      </c>
      <c r="D7" s="8" t="n">
        <v>2465</v>
      </c>
      <c r="E7" s="8" t="n">
        <v>2700</v>
      </c>
      <c r="F7" s="8" t="n">
        <v>3920</v>
      </c>
      <c r="G7" s="8" t="n">
        <v>4630</v>
      </c>
      <c r="H7" s="8" t="n">
        <v>2360</v>
      </c>
      <c r="I7" s="9">
        <f>SUM(B7:H7)</f>
        <v/>
      </c>
    </row>
    <row r="8">
      <c r="A8" s="7" t="inlineStr">
        <is>
          <t>Card tips in the batch</t>
        </is>
      </c>
      <c r="B8" s="8" t="n">
        <v>205</v>
      </c>
      <c r="C8" s="8" t="n">
        <v>215</v>
      </c>
      <c r="D8" s="8" t="n">
        <v>245</v>
      </c>
      <c r="E8" s="8" t="n">
        <v>265</v>
      </c>
      <c r="F8" s="8" t="n">
        <v>380</v>
      </c>
      <c r="G8" s="8" t="n">
        <v>455</v>
      </c>
      <c r="H8" s="8" t="n">
        <v>235</v>
      </c>
      <c r="I8" s="9">
        <f>SUM(B8:H8)</f>
        <v/>
      </c>
    </row>
    <row r="9">
      <c r="A9" s="7" t="inlineStr">
        <is>
          <t>Cash counted</t>
        </is>
      </c>
      <c r="B9" s="8" t="n">
        <v>355</v>
      </c>
      <c r="C9" s="8" t="n">
        <v>345</v>
      </c>
      <c r="D9" s="8" t="n">
        <v>430</v>
      </c>
      <c r="E9" s="8" t="n">
        <v>415</v>
      </c>
      <c r="F9" s="8" t="n">
        <v>555</v>
      </c>
      <c r="G9" s="8" t="n">
        <v>685</v>
      </c>
      <c r="H9" s="8" t="n">
        <v>415</v>
      </c>
      <c r="I9" s="9">
        <f>SUM(B9:H9)</f>
        <v/>
      </c>
    </row>
    <row r="10">
      <c r="A10" s="7" t="inlineStr">
        <is>
          <t>Petty cash paid out</t>
        </is>
      </c>
      <c r="B10" s="8" t="n">
        <v>0</v>
      </c>
      <c r="C10" s="8" t="n">
        <v>25</v>
      </c>
      <c r="D10" s="8" t="n">
        <v>0</v>
      </c>
      <c r="E10" s="8" t="n">
        <v>40</v>
      </c>
      <c r="F10" s="8" t="n">
        <v>0</v>
      </c>
      <c r="G10" s="8" t="n">
        <v>30</v>
      </c>
      <c r="H10" s="8" t="n">
        <v>0</v>
      </c>
      <c r="I10" s="9">
        <f>SUM(B10:H10)</f>
        <v/>
      </c>
    </row>
    <row r="11">
      <c r="A11" s="10" t="inlineStr">
        <is>
          <t>Cash expected</t>
        </is>
      </c>
      <c r="B11" s="11">
        <f>B6-B7-B10</f>
        <v/>
      </c>
      <c r="C11" s="11">
        <f>C6-C7-C10</f>
        <v/>
      </c>
      <c r="D11" s="11">
        <f>D6-D7-D10</f>
        <v/>
      </c>
      <c r="E11" s="11">
        <f>E6-E7-E10</f>
        <v/>
      </c>
      <c r="F11" s="11">
        <f>F6-F7-F10</f>
        <v/>
      </c>
      <c r="G11" s="11">
        <f>G6-G7-G10</f>
        <v/>
      </c>
      <c r="H11" s="11">
        <f>H6-H7-H10</f>
        <v/>
      </c>
      <c r="I11" s="11">
        <f>SUM(B11:H11)</f>
        <v/>
      </c>
    </row>
    <row r="12">
      <c r="A12" s="10" t="inlineStr">
        <is>
          <t>Variance, counted less expected</t>
        </is>
      </c>
      <c r="B12" s="11">
        <f>B9-B11</f>
        <v/>
      </c>
      <c r="C12" s="11">
        <f>C9-C11</f>
        <v/>
      </c>
      <c r="D12" s="11">
        <f>D9-D11</f>
        <v/>
      </c>
      <c r="E12" s="11">
        <f>E9-E11</f>
        <v/>
      </c>
      <c r="F12" s="11">
        <f>F9-F11</f>
        <v/>
      </c>
      <c r="G12" s="11">
        <f>G9-G11</f>
        <v/>
      </c>
      <c r="H12" s="11">
        <f>H9-H11</f>
        <v/>
      </c>
      <c r="I12" s="11">
        <f>SUM(B12:H12)</f>
        <v/>
      </c>
    </row>
    <row r="14" ht="19" customHeight="1">
      <c r="A14" s="12" t="inlineStr">
        <is>
          <t xml:space="preserve">  Banking</t>
        </is>
      </c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>
      <c r="A15" s="14" t="inlineStr">
        <is>
          <t>Cash to bank this week</t>
        </is>
      </c>
      <c r="B15" s="11">
        <f>I9-I10</f>
        <v/>
      </c>
      <c r="C15" s="15" t="inlineStr">
        <is>
          <t>Counted cash less what petty cash consumed.</t>
        </is>
      </c>
    </row>
    <row r="17">
      <c r="A17" s="16" t="inlineStr">
        <is>
          <t>Investigate any daily variance over a fiver the same night, and initial the row. The habit is the control.</t>
        </is>
      </c>
    </row>
  </sheetData>
  <mergeCells count="1">
    <mergeCell ref="A3:I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2026-08-16T15:55:48Z</dcterms:created>
  <dcterms:modified xmlns:dcterms="http://purl.org/dc/terms/" xmlns:xsi="http://www.w3.org/2001/XMLSchema-instance" xsi:type="dcterms:W3CDTF">2026-08-16T15:55:48Z</dcterms:modified>
</cp:coreProperties>
</file>