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Finance cos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0" borderId="0" pivotButton="0" quotePrefix="0" xfId="0"/>
    <xf numFmtId="164" fontId="7" fillId="3" borderId="1" pivotButton="0" quotePrefix="0" xfId="0"/>
    <xf numFmtId="164" fontId="7" fillId="4" borderId="1" pivotButton="0" quotePrefix="0" xfId="0"/>
    <xf numFmtId="0" fontId="8" fillId="0" borderId="0" pivotButton="0" quotePrefix="0" xfId="0"/>
    <xf numFmtId="0" fontId="6" fillId="2" borderId="0" pivotButton="0" quotePrefix="0" xfId="0"/>
    <xf numFmtId="0" fontId="0" fillId="2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4" borderId="1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Finance Costs and Section 24 Log</t>
        </is>
      </c>
    </row>
    <row r="3">
      <c r="A3" s="3" t="inlineStr">
        <is>
          <t>Interest by property, feeding the reduction rather than the expenses.</t>
        </is>
      </c>
    </row>
    <row r="5">
      <c r="B5" s="4" t="inlineStr">
        <is>
          <t>More than the mortgage interest counts</t>
        </is>
      </c>
    </row>
    <row r="6" ht="30" customHeight="1">
      <c r="B6" s="5" t="inlineStr">
        <is>
          <t>Interest on a loan to buy furnishings, arrangement fees, and fees on repaying a mortgage early are all finance costs. They all go through the reduction, not the expenses.</t>
        </is>
      </c>
    </row>
    <row r="8">
      <c r="B8" s="4" t="inlineStr">
        <is>
          <t>Unrelieved interest carries forward</t>
        </is>
      </c>
    </row>
    <row r="9" ht="30" customHeight="1">
      <c r="B9" s="5" t="inlineStr">
        <is>
          <t>Where profits cap the reduction, the rest is not lost. It carries forward, and this sheet is where you keep track of the running balance.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20" customWidth="1" min="3" max="3"/>
    <col width="14" customWidth="1" min="4" max="4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Every finance cost, by property</t>
        </is>
      </c>
    </row>
    <row r="7" ht="28" customHeight="1">
      <c r="A7" s="6" t="inlineStr">
        <is>
          <t>Property</t>
        </is>
      </c>
      <c r="B7" s="6" t="inlineStr">
        <is>
          <t>Mortgage interest</t>
        </is>
      </c>
      <c r="C7" s="6" t="inlineStr">
        <is>
          <t>Fees and other finance</t>
        </is>
      </c>
      <c r="D7" s="6" t="inlineStr">
        <is>
          <t>Total</t>
        </is>
      </c>
    </row>
    <row r="8">
      <c r="A8" s="7" t="inlineStr">
        <is>
          <t>Flat, Manchester</t>
        </is>
      </c>
      <c r="B8" s="8" t="n">
        <v>5200</v>
      </c>
      <c r="C8" s="8" t="n">
        <v>0</v>
      </c>
      <c r="D8" s="9">
        <f>$B8+$C8</f>
        <v/>
      </c>
    </row>
    <row r="9">
      <c r="A9" s="7" t="inlineStr">
        <is>
          <t>Terrace, Leeds</t>
        </is>
      </c>
      <c r="B9" s="8" t="n">
        <v>5800</v>
      </c>
      <c r="C9" s="8" t="n">
        <v>0</v>
      </c>
      <c r="D9" s="9">
        <f>$B9+$C9</f>
        <v/>
      </c>
    </row>
    <row r="10">
      <c r="A10" s="7" t="inlineStr">
        <is>
          <t>Semi, Sheffield</t>
        </is>
      </c>
      <c r="B10" s="8" t="n">
        <v>4000</v>
      </c>
      <c r="C10" s="8" t="n">
        <v>0</v>
      </c>
      <c r="D10" s="9">
        <f>$B10+$C10</f>
        <v/>
      </c>
    </row>
    <row r="11">
      <c r="A11" s="10" t="inlineStr">
        <is>
          <t>Total</t>
        </is>
      </c>
      <c r="D11" s="9">
        <f>SUM($D$8:$D$10)</f>
        <v/>
      </c>
    </row>
    <row r="13" ht="19" customHeight="1">
      <c r="A13" s="11" t="inlineStr">
        <is>
          <t xml:space="preserve">  The reduction this year</t>
        </is>
      </c>
      <c r="B13" s="12" t="n"/>
      <c r="C13" s="12" t="n"/>
    </row>
    <row r="14">
      <c r="A14" s="7" t="inlineStr">
        <is>
          <t>Brought forward from last year</t>
        </is>
      </c>
      <c r="B14" s="13" t="n">
        <v>0</v>
      </c>
      <c r="C14" s="14" t="inlineStr">
        <is>
          <t>Unrelieved interest, if any.</t>
        </is>
      </c>
    </row>
    <row r="15">
      <c r="A15" s="7" t="inlineStr">
        <is>
          <t>Property profits before interest</t>
        </is>
      </c>
      <c r="B15" s="13" t="n">
        <v>20000</v>
      </c>
      <c r="C15" s="14" t="inlineStr">
        <is>
          <t>Rent less running costs.</t>
        </is>
      </c>
    </row>
    <row r="16">
      <c r="A16" s="7" t="inlineStr">
        <is>
          <t>Your other income</t>
        </is>
      </c>
      <c r="B16" s="13" t="n">
        <v>45000</v>
      </c>
      <c r="C16" s="14" t="inlineStr"/>
    </row>
    <row r="17">
      <c r="A17" s="7" t="inlineStr">
        <is>
          <t>Finance costs available</t>
        </is>
      </c>
      <c r="B17" s="15">
        <f>$D11+$B14</f>
        <v/>
      </c>
    </row>
    <row r="18">
      <c r="A18" s="7" t="inlineStr">
        <is>
          <t>Adjusted total income</t>
        </is>
      </c>
      <c r="B18" s="15">
        <f>MAX(0,$B15+$B16-MAX(0,12570-MAX(0,$B15+$B16-100000)/2))</f>
        <v/>
      </c>
    </row>
    <row r="19">
      <c r="A19" s="7" t="inlineStr">
        <is>
          <t>The lower of the three</t>
        </is>
      </c>
      <c r="B19" s="15">
        <f>MIN($B17,MAX(0,$B15),$B18)</f>
        <v/>
      </c>
    </row>
    <row r="20">
      <c r="A20" s="10" t="inlineStr">
        <is>
          <t>Basic rate reduction</t>
        </is>
      </c>
      <c r="B20" s="16">
        <f>$B19*0.2</f>
        <v/>
      </c>
    </row>
    <row r="21">
      <c r="A21" s="7" t="inlineStr">
        <is>
          <t>Carrying forward to next year</t>
        </is>
      </c>
      <c r="B21" s="15">
        <f>$B17-$B19</f>
        <v/>
      </c>
    </row>
    <row r="23">
      <c r="A23" s="17" t="inlineStr">
        <is>
          <t>Arrangement fees and early repayment charges are finance costs too. They belong in column C, not in the running costs.</t>
        </is>
      </c>
    </row>
  </sheetData>
  <mergeCells count="1"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2026-08-14T14:29:53Z</dcterms:created>
  <dcterms:modified xmlns:dcterms="http://purl.org/dc/terms/" xmlns:xsi="http://www.w3.org/2001/XMLSchema-instance" xsi:type="dcterms:W3CDTF">2026-08-14T14:29:53Z</dcterms:modified>
</cp:coreProperties>
</file>