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onthly" sheetId="2" state="visible" r:id="rId2"/>
  </sheets>
  <definedNames/>
  <calcPr calcId="124519" fullCalcOnLoad="1"/>
</workbook>
</file>

<file path=xl/styles.xml><?xml version="1.0" encoding="utf-8"?>
<styleSheet xmlns="http://schemas.openxmlformats.org/spreadsheetml/2006/main">
  <numFmts count="4">
    <numFmt numFmtId="164" formatCode="yyyy-mm-dd"/>
    <numFmt numFmtId="165" formatCode="mmm yyyy"/>
    <numFmt numFmtId="166" formatCode="£#,##0.00"/>
    <numFmt numFmtId="167" formatCode="0.0%"/>
  </numFmts>
  <fonts count="10">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1F2A37"/>
      <sz val="10"/>
    </font>
    <font>
      <name val="Calibri"/>
      <color rgb="001F2A37"/>
      <sz val="10"/>
    </font>
    <font>
      <name val="Calibri"/>
      <b val="1"/>
      <color rgb="00FFFFFF"/>
      <sz val="11"/>
    </font>
    <font>
      <name val="Calibri"/>
      <i val="1"/>
      <color rgb="006B7280"/>
      <sz val="9"/>
    </font>
  </fonts>
  <fills count="5">
    <fill>
      <patternFill/>
    </fill>
    <fill>
      <patternFill patternType="gray125"/>
    </fill>
    <fill>
      <patternFill patternType="solid">
        <fgColor rgb="00EDF1F7"/>
      </patternFill>
    </fill>
    <fill>
      <patternFill patternType="solid">
        <fgColor rgb="00FFF6DC"/>
      </patternFill>
    </fill>
    <fill>
      <patternFill patternType="solid">
        <fgColor rgb="001F2A3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1" pivotButton="0" quotePrefix="0" xfId="0"/>
    <xf numFmtId="165" fontId="6" fillId="0" borderId="1" pivotButton="0" quotePrefix="0" xfId="0"/>
    <xf numFmtId="0" fontId="7" fillId="2" borderId="1" pivotButton="0" quotePrefix="0" xfId="0"/>
    <xf numFmtId="166" fontId="7" fillId="3" borderId="1" pivotButton="0" quotePrefix="0" xfId="0"/>
    <xf numFmtId="166" fontId="7" fillId="2" borderId="1" pivotButton="0" quotePrefix="0" xfId="0"/>
    <xf numFmtId="0" fontId="8" fillId="4" borderId="0" pivotButton="0" quotePrefix="0" xfId="0"/>
    <xf numFmtId="0" fontId="0" fillId="4" borderId="0" pivotButton="0" quotePrefix="0" xfId="0"/>
    <xf numFmtId="0" fontId="6" fillId="2" borderId="1" pivotButton="0" quotePrefix="0" xfId="0"/>
    <xf numFmtId="166" fontId="6" fillId="2" borderId="1" pivotButton="0" quotePrefix="0" xfId="0"/>
    <xf numFmtId="0" fontId="7" fillId="0" borderId="0" pivotButton="0" quotePrefix="0" xfId="0"/>
    <xf numFmtId="167" fontId="6" fillId="2" borderId="1" pivotButton="0" quotePrefix="0" xfId="0"/>
    <xf numFmtId="0" fontId="3" fillId="0" borderId="0" applyAlignment="1" pivotButton="0" quotePrefix="0" xfId="0">
      <alignment vertical="center" wrapText="1"/>
    </xf>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7"/>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Freelance Bookkeeping Template</t>
        </is>
      </c>
    </row>
    <row r="3">
      <c r="A3" s="3" t="inlineStr">
        <is>
          <t>Twelve months of profit and loss, with the money you take out kept out of the costs.</t>
        </is>
      </c>
    </row>
    <row r="5">
      <c r="B5" s="4" t="inlineStr">
        <is>
          <t>Drawings are not an expense</t>
        </is>
      </c>
    </row>
    <row r="6" ht="30" customHeight="1">
      <c r="B6" s="5" t="inlineStr">
        <is>
          <t>As a sole trader you are not employed by your business, so the money you take out is drawings, not wages. It does not reduce your profit and it is not deductible.</t>
        </is>
      </c>
    </row>
    <row r="8" ht="45" customHeight="1">
      <c r="B8" s="5" t="inlineStr">
        <is>
          <t>Putting drawings through as a cost understates your profit, which understates your tax, which is the expensive direction to be wrong in. The sheet records them, because you want to know what you took, but keeps them below the profit line.</t>
        </is>
      </c>
    </row>
    <row r="10">
      <c r="B10" s="4" t="inlineStr">
        <is>
          <t>Equipment is not the same as software</t>
        </is>
      </c>
    </row>
    <row r="11" ht="45" customHeight="1">
      <c r="B11" s="5" t="inlineStr">
        <is>
          <t>A laptop is capital. A monthly subscription is not. Both usually end up fully deductible, but they get there by different routes and only one of them creates a balancing charge when you sell it.</t>
        </is>
      </c>
    </row>
    <row r="13">
      <c r="B13" s="4" t="inlineStr">
        <is>
          <t>The figures here are the same business as the rest</t>
        </is>
      </c>
    </row>
    <row r="14" ht="30" customHeight="1">
      <c r="B14" s="5" t="inlineStr">
        <is>
          <t>£64,000 to earn, £9,000 of overheads, £55,000 of profit. The same one the Day Rate Calculator prices.</t>
        </is>
      </c>
    </row>
    <row r="16">
      <c r="B16" s="4" t="inlineStr">
        <is>
          <t>General information</t>
        </is>
      </c>
    </row>
    <row r="17" ht="30" customHeight="1">
      <c r="B17"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29"/>
  <sheetViews>
    <sheetView showGridLines="0" workbookViewId="0">
      <selection activeCell="A1" sqref="A1"/>
    </sheetView>
  </sheetViews>
  <sheetFormatPr baseColWidth="8" defaultRowHeight="15"/>
  <cols>
    <col width="30"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3" customWidth="1" min="14" max="14"/>
  </cols>
  <sheetData>
    <row r="1">
      <c r="A1" s="1" t="inlineStr">
        <is>
          <t>ZAZEN TAX</t>
        </is>
      </c>
    </row>
    <row r="2">
      <c r="A2" s="2" t="inlineStr">
        <is>
          <t>Twelve months</t>
        </is>
      </c>
    </row>
    <row r="5">
      <c r="A5" s="3" t="inlineStr">
        <is>
          <t>Yellow is yours. Drawings sit below the profit line because they are not a cost.</t>
        </is>
      </c>
    </row>
    <row r="7">
      <c r="A7" s="6" t="inlineStr">
        <is>
          <t>Month</t>
        </is>
      </c>
      <c r="B7" s="7" t="n">
        <v>46113</v>
      </c>
      <c r="C7" s="7" t="n">
        <v>46143</v>
      </c>
      <c r="D7" s="7" t="n">
        <v>46174</v>
      </c>
      <c r="E7" s="7" t="n">
        <v>46204</v>
      </c>
      <c r="F7" s="7" t="n">
        <v>46235</v>
      </c>
      <c r="G7" s="7" t="n">
        <v>46266</v>
      </c>
      <c r="H7" s="7" t="n">
        <v>46296</v>
      </c>
      <c r="I7" s="7" t="n">
        <v>46327</v>
      </c>
      <c r="J7" s="7" t="n">
        <v>46357</v>
      </c>
      <c r="K7" s="7" t="n">
        <v>46388</v>
      </c>
      <c r="L7" s="7" t="n">
        <v>46419</v>
      </c>
      <c r="M7" s="7" t="n">
        <v>46447</v>
      </c>
      <c r="N7" s="6" t="inlineStr">
        <is>
          <t>Year</t>
        </is>
      </c>
    </row>
    <row r="8">
      <c r="A8" s="8" t="inlineStr">
        <is>
          <t>Fees invoiced</t>
        </is>
      </c>
      <c r="B8" s="9" t="n">
        <v>4800</v>
      </c>
      <c r="C8" s="9" t="n">
        <v>5600</v>
      </c>
      <c r="D8" s="9" t="n">
        <v>6100</v>
      </c>
      <c r="E8" s="9" t="n">
        <v>5200</v>
      </c>
      <c r="F8" s="9" t="n">
        <v>5900</v>
      </c>
      <c r="G8" s="9" t="n">
        <v>6400</v>
      </c>
      <c r="H8" s="9" t="n">
        <v>4200</v>
      </c>
      <c r="I8" s="9" t="n">
        <v>3100</v>
      </c>
      <c r="J8" s="9" t="n">
        <v>5800</v>
      </c>
      <c r="K8" s="9" t="n">
        <v>6300</v>
      </c>
      <c r="L8" s="9" t="n">
        <v>5400</v>
      </c>
      <c r="M8" s="9" t="n">
        <v>5200</v>
      </c>
      <c r="N8" s="10">
        <f>SUM($B8:$M8)</f>
        <v/>
      </c>
    </row>
    <row r="10" ht="19" customHeight="1">
      <c r="A10" s="11" t="inlineStr">
        <is>
          <t xml:space="preserve">  Costs</t>
        </is>
      </c>
      <c r="B10" s="12" t="n"/>
      <c r="C10" s="12" t="n"/>
      <c r="D10" s="12" t="n"/>
      <c r="E10" s="12" t="n"/>
      <c r="F10" s="12" t="n"/>
      <c r="G10" s="12" t="n"/>
      <c r="H10" s="12" t="n"/>
      <c r="I10" s="12" t="n"/>
      <c r="J10" s="12" t="n"/>
      <c r="K10" s="12" t="n"/>
      <c r="L10" s="12" t="n"/>
      <c r="M10" s="12" t="n"/>
      <c r="N10" s="12" t="n"/>
    </row>
    <row r="11">
      <c r="A11" s="8" t="inlineStr">
        <is>
          <t>Software and subscriptions</t>
        </is>
      </c>
      <c r="B11" s="9" t="n">
        <v>145</v>
      </c>
      <c r="C11" s="9" t="n">
        <v>145</v>
      </c>
      <c r="D11" s="9" t="n">
        <v>145</v>
      </c>
      <c r="E11" s="9" t="n">
        <v>145</v>
      </c>
      <c r="F11" s="9" t="n">
        <v>145</v>
      </c>
      <c r="G11" s="9" t="n">
        <v>145</v>
      </c>
      <c r="H11" s="9" t="n">
        <v>145</v>
      </c>
      <c r="I11" s="9" t="n">
        <v>145</v>
      </c>
      <c r="J11" s="9" t="n">
        <v>145</v>
      </c>
      <c r="K11" s="9" t="n">
        <v>145</v>
      </c>
      <c r="L11" s="9" t="n">
        <v>145</v>
      </c>
      <c r="M11" s="9" t="n">
        <v>145</v>
      </c>
      <c r="N11" s="10">
        <f>SUM($B11:$M11)</f>
        <v/>
      </c>
    </row>
    <row r="12">
      <c r="A12" s="8" t="inlineStr">
        <is>
          <t>Insurance</t>
        </is>
      </c>
      <c r="B12" s="9" t="n">
        <v>38</v>
      </c>
      <c r="C12" s="9" t="n">
        <v>38</v>
      </c>
      <c r="D12" s="9" t="n">
        <v>38</v>
      </c>
      <c r="E12" s="9" t="n">
        <v>38</v>
      </c>
      <c r="F12" s="9" t="n">
        <v>38</v>
      </c>
      <c r="G12" s="9" t="n">
        <v>38</v>
      </c>
      <c r="H12" s="9" t="n">
        <v>38</v>
      </c>
      <c r="I12" s="9" t="n">
        <v>38</v>
      </c>
      <c r="J12" s="9" t="n">
        <v>38</v>
      </c>
      <c r="K12" s="9" t="n">
        <v>38</v>
      </c>
      <c r="L12" s="9" t="n">
        <v>38</v>
      </c>
      <c r="M12" s="9" t="n">
        <v>38</v>
      </c>
      <c r="N12" s="10">
        <f>SUM($B12:$M12)</f>
        <v/>
      </c>
    </row>
    <row r="13">
      <c r="A13" s="8" t="inlineStr">
        <is>
          <t>Accountancy</t>
        </is>
      </c>
      <c r="B13" s="9" t="n">
        <v>75</v>
      </c>
      <c r="C13" s="9" t="n">
        <v>75</v>
      </c>
      <c r="D13" s="9" t="n">
        <v>75</v>
      </c>
      <c r="E13" s="9" t="n">
        <v>75</v>
      </c>
      <c r="F13" s="9" t="n">
        <v>75</v>
      </c>
      <c r="G13" s="9" t="n">
        <v>75</v>
      </c>
      <c r="H13" s="9" t="n">
        <v>75</v>
      </c>
      <c r="I13" s="9" t="n">
        <v>75</v>
      </c>
      <c r="J13" s="9" t="n">
        <v>75</v>
      </c>
      <c r="K13" s="9" t="n">
        <v>75</v>
      </c>
      <c r="L13" s="9" t="n">
        <v>75</v>
      </c>
      <c r="M13" s="9" t="n">
        <v>75</v>
      </c>
      <c r="N13" s="10">
        <f>SUM($B13:$M13)</f>
        <v/>
      </c>
    </row>
    <row r="14">
      <c r="A14" s="8" t="inlineStr">
        <is>
          <t>Travel</t>
        </is>
      </c>
      <c r="B14" s="9" t="n">
        <v>140</v>
      </c>
      <c r="C14" s="9" t="n">
        <v>90</v>
      </c>
      <c r="D14" s="9" t="n">
        <v>210</v>
      </c>
      <c r="E14" s="9" t="n">
        <v>60</v>
      </c>
      <c r="F14" s="9" t="n">
        <v>180</v>
      </c>
      <c r="G14" s="9" t="n">
        <v>120</v>
      </c>
      <c r="H14" s="9" t="n">
        <v>40</v>
      </c>
      <c r="I14" s="9" t="n">
        <v>20</v>
      </c>
      <c r="J14" s="9" t="n">
        <v>160</v>
      </c>
      <c r="K14" s="9" t="n">
        <v>200</v>
      </c>
      <c r="L14" s="9" t="n">
        <v>110</v>
      </c>
      <c r="M14" s="9" t="n">
        <v>70</v>
      </c>
      <c r="N14" s="10">
        <f>SUM($B14:$M14)</f>
        <v/>
      </c>
    </row>
    <row r="15">
      <c r="A15" s="8" t="inlineStr">
        <is>
          <t>Equipment</t>
        </is>
      </c>
      <c r="B15" s="9" t="n">
        <v>0</v>
      </c>
      <c r="C15" s="9" t="n">
        <v>0</v>
      </c>
      <c r="D15" s="9" t="n">
        <v>1240</v>
      </c>
      <c r="E15" s="9" t="n">
        <v>0</v>
      </c>
      <c r="F15" s="9" t="n">
        <v>0</v>
      </c>
      <c r="G15" s="9" t="n">
        <v>0</v>
      </c>
      <c r="H15" s="9" t="n">
        <v>0</v>
      </c>
      <c r="I15" s="9" t="n">
        <v>0</v>
      </c>
      <c r="J15" s="9" t="n">
        <v>0</v>
      </c>
      <c r="K15" s="9" t="n">
        <v>480</v>
      </c>
      <c r="L15" s="9" t="n">
        <v>0</v>
      </c>
      <c r="M15" s="9" t="n">
        <v>0</v>
      </c>
      <c r="N15" s="10">
        <f>SUM($B15:$M15)</f>
        <v/>
      </c>
    </row>
    <row r="16">
      <c r="A16" s="8" t="inlineStr">
        <is>
          <t>Everything else</t>
        </is>
      </c>
      <c r="B16" s="9" t="n">
        <v>232</v>
      </c>
      <c r="C16" s="9" t="n">
        <v>232</v>
      </c>
      <c r="D16" s="9" t="n">
        <v>232</v>
      </c>
      <c r="E16" s="9" t="n">
        <v>232</v>
      </c>
      <c r="F16" s="9" t="n">
        <v>232</v>
      </c>
      <c r="G16" s="9" t="n">
        <v>232</v>
      </c>
      <c r="H16" s="9" t="n">
        <v>232</v>
      </c>
      <c r="I16" s="9" t="n">
        <v>232</v>
      </c>
      <c r="J16" s="9" t="n">
        <v>232</v>
      </c>
      <c r="K16" s="9" t="n">
        <v>232</v>
      </c>
      <c r="L16" s="9" t="n">
        <v>232</v>
      </c>
      <c r="M16" s="9" t="n">
        <v>232</v>
      </c>
      <c r="N16" s="10">
        <f>SUM($B16:$M16)</f>
        <v/>
      </c>
    </row>
    <row r="17">
      <c r="A17" s="13" t="inlineStr">
        <is>
          <t>Total costs</t>
        </is>
      </c>
      <c r="B17" s="14">
        <f>SUM(B11:B16)</f>
        <v/>
      </c>
      <c r="C17" s="14">
        <f>SUM(C11:C16)</f>
        <v/>
      </c>
      <c r="D17" s="14">
        <f>SUM(D11:D16)</f>
        <v/>
      </c>
      <c r="E17" s="14">
        <f>SUM(E11:E16)</f>
        <v/>
      </c>
      <c r="F17" s="14">
        <f>SUM(F11:F16)</f>
        <v/>
      </c>
      <c r="G17" s="14">
        <f>SUM(G11:G16)</f>
        <v/>
      </c>
      <c r="H17" s="14">
        <f>SUM(H11:H16)</f>
        <v/>
      </c>
      <c r="I17" s="14">
        <f>SUM(I11:I16)</f>
        <v/>
      </c>
      <c r="J17" s="14">
        <f>SUM(J11:J16)</f>
        <v/>
      </c>
      <c r="K17" s="14">
        <f>SUM(K11:K16)</f>
        <v/>
      </c>
      <c r="L17" s="14">
        <f>SUM(L11:L16)</f>
        <v/>
      </c>
      <c r="M17" s="14">
        <f>SUM(M11:M16)</f>
        <v/>
      </c>
      <c r="N17" s="14">
        <f>SUM($B17:$M17)</f>
        <v/>
      </c>
    </row>
    <row r="18">
      <c r="A18" s="13" t="inlineStr">
        <is>
          <t>Profit</t>
        </is>
      </c>
      <c r="B18" s="14">
        <f>B8-B17</f>
        <v/>
      </c>
      <c r="C18" s="14">
        <f>C8-C17</f>
        <v/>
      </c>
      <c r="D18" s="14">
        <f>D8-D17</f>
        <v/>
      </c>
      <c r="E18" s="14">
        <f>E8-E17</f>
        <v/>
      </c>
      <c r="F18" s="14">
        <f>F8-F17</f>
        <v/>
      </c>
      <c r="G18" s="14">
        <f>G8-G17</f>
        <v/>
      </c>
      <c r="H18" s="14">
        <f>H8-H17</f>
        <v/>
      </c>
      <c r="I18" s="14">
        <f>I8-I17</f>
        <v/>
      </c>
      <c r="J18" s="14">
        <f>J8-J17</f>
        <v/>
      </c>
      <c r="K18" s="14">
        <f>K8-K17</f>
        <v/>
      </c>
      <c r="L18" s="14">
        <f>L8-L17</f>
        <v/>
      </c>
      <c r="M18" s="14">
        <f>M8-M17</f>
        <v/>
      </c>
      <c r="N18" s="14">
        <f>SUM($B18:$M18)</f>
        <v/>
      </c>
    </row>
    <row r="20" ht="19" customHeight="1">
      <c r="A20" s="11" t="inlineStr">
        <is>
          <t xml:space="preserve">  Below the line, not a cost</t>
        </is>
      </c>
      <c r="B20" s="12" t="n"/>
      <c r="C20" s="12" t="n"/>
      <c r="D20" s="12" t="n"/>
      <c r="E20" s="12" t="n"/>
      <c r="F20" s="12" t="n"/>
      <c r="G20" s="12" t="n"/>
      <c r="H20" s="12" t="n"/>
      <c r="I20" s="12" t="n"/>
      <c r="J20" s="12" t="n"/>
      <c r="K20" s="12" t="n"/>
      <c r="L20" s="12" t="n"/>
      <c r="M20" s="12" t="n"/>
      <c r="N20" s="12" t="n"/>
    </row>
    <row r="21">
      <c r="A21" s="8" t="inlineStr">
        <is>
          <t>Drawings</t>
        </is>
      </c>
      <c r="B21" s="9" t="n">
        <v>3200</v>
      </c>
      <c r="C21" s="9" t="n">
        <v>3200</v>
      </c>
      <c r="D21" s="9" t="n">
        <v>3200</v>
      </c>
      <c r="E21" s="9" t="n">
        <v>3200</v>
      </c>
      <c r="F21" s="9" t="n">
        <v>3200</v>
      </c>
      <c r="G21" s="9" t="n">
        <v>3200</v>
      </c>
      <c r="H21" s="9" t="n">
        <v>3200</v>
      </c>
      <c r="I21" s="9" t="n">
        <v>3200</v>
      </c>
      <c r="J21" s="9" t="n">
        <v>3200</v>
      </c>
      <c r="K21" s="9" t="n">
        <v>3200</v>
      </c>
      <c r="L21" s="9" t="n">
        <v>3200</v>
      </c>
      <c r="M21" s="9" t="n">
        <v>3200</v>
      </c>
      <c r="N21" s="10">
        <f>SUM($B21:$M21)</f>
        <v/>
      </c>
    </row>
    <row r="23">
      <c r="A23" s="15" t="inlineStr">
        <is>
          <t>Net margin</t>
        </is>
      </c>
      <c r="B23" s="16">
        <f>IFERROR($N18/$N8,"")</f>
        <v/>
      </c>
    </row>
    <row r="24">
      <c r="A24" s="15" t="inlineStr">
        <is>
          <t>Profit if you wrongly deducted drawings</t>
        </is>
      </c>
      <c r="B24" s="14">
        <f>$N18-$N21</f>
        <v/>
      </c>
      <c r="C24" s="17" t="inlineStr">
        <is>
          <t>Which would understate your tax, not save it.</t>
        </is>
      </c>
    </row>
    <row r="25">
      <c r="A25" s="15" t="inlineStr">
        <is>
          <t xml:space="preserve">  understating profit by</t>
        </is>
      </c>
      <c r="B25" s="16">
        <f>IFERROR($N21/$N18,"")</f>
        <v/>
      </c>
    </row>
    <row r="26">
      <c r="A26" s="15" t="inlineStr">
        <is>
          <t>Drawings against profit</t>
        </is>
      </c>
      <c r="B26" s="16">
        <f>IFERROR($N21/$N18,"")</f>
        <v/>
      </c>
      <c r="C26" s="17" t="inlineStr">
        <is>
          <t>Over 100 per cent means you are taking out more than the business made.</t>
        </is>
      </c>
    </row>
    <row r="27">
      <c r="A27" s="15" t="inlineStr">
        <is>
          <t>Set aside for tax, roughly 30 per cent</t>
        </is>
      </c>
      <c r="B27" s="14">
        <f>$N18*0.3</f>
        <v/>
      </c>
      <c r="C27" s="17" t="inlineStr">
        <is>
          <t>Use the Payments on Account Calculator for the real figure.</t>
        </is>
      </c>
    </row>
    <row r="29">
      <c r="A29" s="18" t="inlineStr">
        <is>
          <t>You are not employed by your own business. What you take out is drawings, and it does not reduce the profit you are taxed 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2026-08-11T15:42:42Z</dcterms:created>
  <dcterms:modified xmlns:dcterms="http://purl.org/dc/terms/" xmlns:xsi="http://www.w3.org/2001/XMLSchema-instance" xsi:type="dcterms:W3CDTF">2026-08-11T15:42:42Z</dcterms:modified>
</cp:coreProperties>
</file>