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margin" sheetId="2" state="visible" r:id="rId2"/>
    <sheet xmlns:r="http://schemas.openxmlformats.org/officeDocument/2006/relationships" name="Starter lo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pivotButton="0" quotePrefix="0" xfId="0"/>
    <xf numFmtId="0" fontId="0" fillId="3" borderId="0" pivotButton="0" quotePrefix="0" xfId="0"/>
    <xf numFmtId="165" fontId="7" fillId="4" borderId="1" pivotButton="0" quotePrefix="0" xfId="0"/>
    <xf numFmtId="0" fontId="7" fillId="0" borderId="0" pivotButton="0" quotePrefix="0" xfId="0"/>
    <xf numFmtId="165" fontId="9" fillId="4" borderId="1" pivotButton="0" quotePrefix="0" xfId="0"/>
    <xf numFmtId="10" fontId="7" fillId="4" borderId="1" pivotButton="0" quotePrefix="0" xfId="0"/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4" fontId="6" fillId="2" borderId="1" pivotButton="0" quotePrefix="0" xfId="0"/>
    <xf numFmtId="0" fontId="7" fillId="5" borderId="1" pivotButton="0" quotePrefix="0" xfId="0"/>
    <xf numFmtId="164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Gifted Products Tax Workbook</t>
        </is>
      </c>
    </row>
    <row r="3">
      <c r="A3" s="3" t="inlineStr">
        <is>
          <t>Barter priced properly: the marginal tax on the freebie drawer.</t>
        </is>
      </c>
    </row>
    <row r="5">
      <c r="B5" s="4" t="inlineStr">
        <is>
          <t>The rule</t>
        </is>
      </c>
    </row>
    <row r="6" ht="30" customHeight="1">
      <c r="B6" s="5" t="inlineStr">
        <is>
          <t>Items received under an obligation to post, tag or review are trading income at market value. The tax arrives in cash even though the income arrived in kind.</t>
        </is>
      </c>
    </row>
    <row r="8">
      <c r="B8" s="4" t="inlineStr">
        <is>
          <t>The demo</t>
        </is>
      </c>
    </row>
    <row r="9" ht="30" customHeight="1">
      <c r="B9" s="5" t="inlineStr">
        <is>
          <t>£1,800 of gifted kit on top of £28,800 of other profit costs £468 at the 26 per cent basic-band margin.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With and without the gifts</t>
        </is>
      </c>
    </row>
    <row r="5">
      <c r="A5" s="6" t="inlineStr">
        <is>
          <t>Gifts at market value</t>
        </is>
      </c>
      <c r="B5" s="7" t="n">
        <v>1800</v>
      </c>
      <c r="C5" s="8" t="inlineStr"/>
    </row>
    <row r="6">
      <c r="A6" s="6" t="inlineStr">
        <is>
          <t>Profit from everything else</t>
        </is>
      </c>
      <c r="B6" s="7" t="n">
        <v>28800</v>
      </c>
      <c r="C6" s="8" t="inlineStr"/>
    </row>
    <row r="8" ht="19" customHeight="1">
      <c r="A8" s="9" t="inlineStr">
        <is>
          <t xml:space="preserve">  The computation</t>
        </is>
      </c>
      <c r="B8" s="10" t="n"/>
      <c r="C8" s="10" t="n"/>
    </row>
    <row r="9">
      <c r="A9" s="6" t="inlineStr">
        <is>
          <t>Bill without the gifts</t>
        </is>
      </c>
      <c r="B9" s="11">
        <f>MAX(0,MIN(MAX(0,B6-12570),37700))*0.2+MAX(0,MIN(MAX(0,B6-12570)-37700,74870))*0.4+MAX(0,MAX(0,B6-12570)-112570)*0.45+MAX(0,MIN(B6,50270)-12570)*0.06+MAX(0,B6-50270)*0.02</f>
        <v/>
      </c>
    </row>
    <row r="10">
      <c r="A10" s="6" t="inlineStr">
        <is>
          <t>Bill with the gifts</t>
        </is>
      </c>
      <c r="B10" s="11">
        <f>MAX(0,MIN(MAX(0,B6+B5-12570),37700))*0.2+MAX(0,MIN(MAX(0,B6+B5-12570)-37700,74870))*0.4+MAX(0,MAX(0,B6+B5-12570)-112570)*0.45+MAX(0,MIN(B6+B5,50270)-12570)*0.06+MAX(0,B6+B5-50270)*0.02</f>
        <v/>
      </c>
    </row>
    <row r="11">
      <c r="A11" s="12" t="inlineStr">
        <is>
          <t>Tax and NIC on the gifts</t>
        </is>
      </c>
      <c r="B11" s="13">
        <f>B10-B9</f>
        <v/>
      </c>
    </row>
    <row r="12">
      <c r="A12" s="6" t="inlineStr">
        <is>
          <t>Effective rate</t>
        </is>
      </c>
      <c r="B12" s="14">
        <f>IF(B5&gt;0,(B10-B9)/B5,0)</f>
        <v/>
      </c>
    </row>
  </sheetData>
  <mergeCells count="1"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2" customWidth="1" min="3" max="3"/>
    <col width="12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demo drawer</t>
        </is>
      </c>
    </row>
    <row r="5" ht="28" customHeight="1">
      <c r="A5" s="15" t="inlineStr">
        <is>
          <t>Date</t>
        </is>
      </c>
      <c r="B5" s="15" t="inlineStr">
        <is>
          <t>Brand and item</t>
        </is>
      </c>
      <c r="C5" s="15" t="inlineStr">
        <is>
          <t>Market value</t>
        </is>
      </c>
      <c r="D5" s="15" t="inlineStr">
        <is>
          <t>Obligation</t>
        </is>
      </c>
    </row>
    <row r="6">
      <c r="A6" s="16" t="inlineStr">
        <is>
          <t>April</t>
        </is>
      </c>
      <c r="B6" s="16" t="inlineStr">
        <is>
          <t>Camera body, review agreed</t>
        </is>
      </c>
      <c r="C6" s="17" t="n">
        <v>700</v>
      </c>
      <c r="D6" s="16" t="inlineStr">
        <is>
          <t>Yes</t>
        </is>
      </c>
    </row>
    <row r="7">
      <c r="A7" s="16" t="inlineStr">
        <is>
          <t>June</t>
        </is>
      </c>
      <c r="B7" s="16" t="inlineStr">
        <is>
          <t>Lighting kit, tagged posts</t>
        </is>
      </c>
      <c r="C7" s="17" t="n">
        <v>450</v>
      </c>
      <c r="D7" s="16" t="inlineStr">
        <is>
          <t>Yes</t>
        </is>
      </c>
    </row>
    <row r="8">
      <c r="A8" s="16" t="inlineStr">
        <is>
          <t>July</t>
        </is>
      </c>
      <c r="B8" s="16" t="inlineStr">
        <is>
          <t>Software licence, tutorial</t>
        </is>
      </c>
      <c r="C8" s="17" t="n">
        <v>300</v>
      </c>
      <c r="D8" s="16" t="inlineStr">
        <is>
          <t>Yes</t>
        </is>
      </c>
    </row>
    <row r="9">
      <c r="A9" s="16" t="inlineStr">
        <is>
          <t>August</t>
        </is>
      </c>
      <c r="B9" s="16" t="inlineStr">
        <is>
          <t>Apparel drop, brief signed</t>
        </is>
      </c>
      <c r="C9" s="17" t="n">
        <v>350</v>
      </c>
      <c r="D9" s="16" t="inlineStr">
        <is>
          <t>Yes</t>
        </is>
      </c>
    </row>
    <row r="10">
      <c r="B10" s="18" t="inlineStr">
        <is>
          <t>The drawer</t>
        </is>
      </c>
      <c r="C10" s="19">
        <f>SUM(C6:C9)</f>
        <v/>
      </c>
    </row>
    <row r="12">
      <c r="A12" s="20" t="inlineStr">
        <is>
          <t>Simplified taster: the Gifts and PR Log workbook keeps the full record with the taxable test per line.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2026-08-19T16:13:59Z</dcterms:created>
  <dcterms:modified xmlns:dcterms="http://purl.org/dc/terms/" xmlns:xsi="http://www.w3.org/2001/XMLSchema-instance" xsi:type="dcterms:W3CDTF">2026-08-19T16:13:59Z</dcterms:modified>
</cp:coreProperties>
</file>