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Kit" sheetId="2" state="visible" r:id="rId2"/>
    <sheet xmlns:r="http://schemas.openxmlformats.org/officeDocument/2006/relationships" name="Home" sheetId="3" state="visible" r:id="rId3"/>
  </sheets>
  <definedNames/>
  <calcPr calcId="124519" fullCalcOnLoad="1"/>
</workbook>
</file>

<file path=xl/styles.xml><?xml version="1.0" encoding="utf-8"?>
<styleSheet xmlns="http://schemas.openxmlformats.org/spreadsheetml/2006/main">
  <numFmts count="3">
    <numFmt numFmtId="164" formatCode="£#,##0"/>
    <numFmt numFmtId="165" formatCode="0.0%"/>
    <numFmt numFmtId="166"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
      <name val="Calibri"/>
      <b val="1"/>
      <color rgb="001F2A37"/>
      <sz val="20"/>
    </font>
  </fonts>
  <fills count="6">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
      <patternFill patternType="solid">
        <fgColor rgb="00FFFFFF"/>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0" fontId="7" fillId="3" borderId="1" pivotButton="0" quotePrefix="0" xfId="0"/>
    <xf numFmtId="164" fontId="7" fillId="3" borderId="1" pivotButton="0" quotePrefix="0" xfId="0"/>
    <xf numFmtId="165" fontId="7" fillId="3" borderId="1" pivotButton="0" quotePrefix="0" xfId="0"/>
    <xf numFmtId="164" fontId="7" fillId="4" borderId="1" pivotButton="0" quotePrefix="0" xfId="0"/>
    <xf numFmtId="0" fontId="8" fillId="5" borderId="1" pivotButton="0" quotePrefix="0" xfId="0"/>
    <xf numFmtId="164" fontId="8" fillId="4" borderId="1" pivotButton="0" quotePrefix="0" xfId="0"/>
    <xf numFmtId="0" fontId="9" fillId="0" borderId="0" pivotButton="0" quotePrefix="0" xfId="0"/>
    <xf numFmtId="0" fontId="7" fillId="0" borderId="0" pivotButton="0" quotePrefix="0" xfId="0"/>
    <xf numFmtId="3" fontId="8" fillId="3" borderId="1" pivotButton="0" quotePrefix="0" xfId="0"/>
    <xf numFmtId="0" fontId="3" fillId="0" borderId="0" applyAlignment="1" pivotButton="0" quotePrefix="0" xfId="0">
      <alignment vertical="center" wrapText="1"/>
    </xf>
    <xf numFmtId="166" fontId="8" fillId="4" borderId="1" pivotButton="0" quotePrefix="0" xfId="0"/>
    <xf numFmtId="0" fontId="8" fillId="0" borderId="0" pivotButton="0" quotePrefix="0" xfId="0"/>
    <xf numFmtId="164" fontId="10" fillId="4"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Kit and Home Studio Log</t>
        </is>
      </c>
    </row>
    <row r="3">
      <c r="A3" s="3" t="inlineStr">
        <is>
          <t>The equipment register with business shares, and use of home on the flat rates.</t>
        </is>
      </c>
    </row>
    <row r="5">
      <c r="B5" s="4" t="inlineStr">
        <is>
          <t>Two honest percentages</t>
        </is>
      </c>
    </row>
    <row r="6" ht="45" customHeight="1">
      <c r="B6" s="5" t="inlineStr">
        <is>
          <t>Kit claims its cost times its business share, normally in full in year one under the annual investment allowance. The home studio claims HMRC's simplified monthly flat rate from hours worked at home.</t>
        </is>
      </c>
    </row>
    <row r="8">
      <c r="B8" s="4" t="inlineStr">
        <is>
          <t>The demo</t>
        </is>
      </c>
    </row>
    <row r="9" ht="30" customHeight="1">
      <c r="B9" s="5" t="inlineStr">
        <is>
          <t>£5,400 of kit claims £4,680 after honest shares, and 60 hours a month at home claims £216 a year on the flat rate.</t>
        </is>
      </c>
    </row>
    <row r="11">
      <c r="B11" s="4" t="inlineStr">
        <is>
          <t>General information</t>
        </is>
      </c>
    </row>
    <row r="12" ht="30" customHeight="1">
      <c r="B12" s="5" t="inlineStr">
        <is>
          <t>Rates verified against gov.uk and current HMRC guidance, 2026/27.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4"/>
  <sheetViews>
    <sheetView showGridLines="0" workbookViewId="0">
      <selection activeCell="A1" sqref="A1"/>
    </sheetView>
  </sheetViews>
  <sheetFormatPr baseColWidth="8" defaultRowHeight="15"/>
  <cols>
    <col width="22" customWidth="1" min="1" max="1"/>
    <col width="10" customWidth="1" min="2" max="2"/>
    <col width="14" customWidth="1" min="3" max="3"/>
    <col width="11" customWidth="1" min="4" max="4"/>
  </cols>
  <sheetData>
    <row r="1">
      <c r="A1" s="1" t="inlineStr">
        <is>
          <t>ZAZEN TAX</t>
        </is>
      </c>
    </row>
    <row r="2">
      <c r="A2" s="2" t="inlineStr">
        <is>
          <t>ZAZEN TAX</t>
        </is>
      </c>
    </row>
    <row r="3">
      <c r="A3" s="3" t="inlineStr">
        <is>
          <t>The register</t>
        </is>
      </c>
    </row>
    <row r="5" ht="28" customHeight="1">
      <c r="A5" s="6" t="inlineStr">
        <is>
          <t>Item</t>
        </is>
      </c>
      <c r="B5" s="6" t="inlineStr">
        <is>
          <t>Cost</t>
        </is>
      </c>
      <c r="C5" s="6" t="inlineStr">
        <is>
          <t>Business share</t>
        </is>
      </c>
      <c r="D5" s="6" t="inlineStr">
        <is>
          <t>Claimable</t>
        </is>
      </c>
    </row>
    <row r="6">
      <c r="A6" s="7" t="inlineStr">
        <is>
          <t>Camera body</t>
        </is>
      </c>
      <c r="B6" s="8" t="n">
        <v>1400</v>
      </c>
      <c r="C6" s="9" t="n">
        <v>1</v>
      </c>
      <c r="D6" s="10">
        <f>B6*C6</f>
        <v/>
      </c>
    </row>
    <row r="7">
      <c r="A7" s="7" t="inlineStr">
        <is>
          <t>Lens</t>
        </is>
      </c>
      <c r="B7" s="8" t="n">
        <v>600</v>
      </c>
      <c r="C7" s="9" t="n">
        <v>1</v>
      </c>
      <c r="D7" s="10">
        <f>B7*C7</f>
        <v/>
      </c>
    </row>
    <row r="8">
      <c r="A8" s="7" t="inlineStr">
        <is>
          <t>Lighting</t>
        </is>
      </c>
      <c r="B8" s="8" t="n">
        <v>450</v>
      </c>
      <c r="C8" s="9" t="n">
        <v>1</v>
      </c>
      <c r="D8" s="10">
        <f>B8*C8</f>
        <v/>
      </c>
    </row>
    <row r="9">
      <c r="A9" s="7" t="inlineStr">
        <is>
          <t>Laptop</t>
        </is>
      </c>
      <c r="B9" s="8" t="n">
        <v>1800</v>
      </c>
      <c r="C9" s="9" t="n">
        <v>0.8</v>
      </c>
      <c r="D9" s="10">
        <f>B9*C9</f>
        <v/>
      </c>
    </row>
    <row r="10">
      <c r="A10" s="7" t="inlineStr">
        <is>
          <t>Phone</t>
        </is>
      </c>
      <c r="B10" s="8" t="n">
        <v>900</v>
      </c>
      <c r="C10" s="9" t="n">
        <v>0.6</v>
      </c>
      <c r="D10" s="10">
        <f>B10*C10</f>
        <v/>
      </c>
    </row>
    <row r="11">
      <c r="A11" s="7" t="inlineStr">
        <is>
          <t>Microphone</t>
        </is>
      </c>
      <c r="B11" s="8" t="n">
        <v>250</v>
      </c>
      <c r="C11" s="9" t="n">
        <v>1</v>
      </c>
      <c r="D11" s="10">
        <f>B11*C11</f>
        <v/>
      </c>
    </row>
    <row r="12">
      <c r="A12" s="11" t="inlineStr">
        <is>
          <t>The register</t>
        </is>
      </c>
      <c r="B12" s="12">
        <f>SUM(B6:B11)</f>
        <v/>
      </c>
      <c r="D12" s="12">
        <f>SUM(D6:D11)</f>
        <v/>
      </c>
    </row>
    <row r="14">
      <c r="A14" s="13" t="inlineStr">
        <is>
          <t>The annual investment allowance normally covers the lot in year one. The share column is the honest part: the laptop that edits and streams boxsets is not 100 per cent business.</t>
        </is>
      </c>
    </row>
  </sheetData>
  <mergeCells count="1">
    <mergeCell ref="A3:D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showGridLines="0" workbookViewId="0">
      <selection activeCell="A1" sqref="A1"/>
    </sheetView>
  </sheetViews>
  <sheetFormatPr baseColWidth="8" defaultRowHeight="15"/>
  <sheetData>
    <row r="1">
      <c r="A1" s="1" t="inlineStr">
        <is>
          <t>ZAZEN TAX</t>
        </is>
      </c>
    </row>
    <row r="2">
      <c r="A2" s="2" t="inlineStr">
        <is>
          <t>ZAZEN TAX</t>
        </is>
      </c>
    </row>
    <row r="3">
      <c r="A3" s="3" t="inlineStr">
        <is>
          <t>Use of home, simplified</t>
        </is>
      </c>
    </row>
    <row r="5">
      <c r="A5" s="14" t="inlineStr">
        <is>
          <t>Hours worked at home, a month</t>
        </is>
      </c>
      <c r="B5" s="15" t="n">
        <v>60</v>
      </c>
      <c r="C5" s="16" t="inlineStr">
        <is>
          <t>Filming, editing, admin: the honest average.</t>
        </is>
      </c>
    </row>
    <row r="6">
      <c r="A6" s="14" t="inlineStr">
        <is>
          <t>Flat rate a month</t>
        </is>
      </c>
      <c r="B6" s="17">
        <f>IF(B5&gt;100,26,IF(B5&gt;50,18,IF(B5&gt;25,10,0)))</f>
        <v/>
      </c>
      <c r="C6" s="16" t="inlineStr">
        <is>
          <t>£10 for 25 to 50 hours, £18 for 51 to 100, £26 above 100.</t>
        </is>
      </c>
    </row>
    <row r="7">
      <c r="A7" s="18" t="inlineStr">
        <is>
          <t>The year</t>
        </is>
      </c>
      <c r="B7" s="19">
        <f>B6*12</f>
        <v/>
      </c>
    </row>
    <row r="9">
      <c r="A9" s="13" t="inlineStr">
        <is>
          <t>Under 25 hours a month the flat rate is nil: claim the actual-costs method instead if a room genuinely works for the channel. Pick one method and stay with it.</t>
        </is>
      </c>
    </row>
  </sheetData>
  <mergeCells count="1">
    <mergeCell ref="A3:C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2026-08-19T16:18:35Z</dcterms:created>
  <dcterms:modified xmlns:dcterms="http://purl.org/dc/terms/" xmlns:xsi="http://www.w3.org/2001/XMLSchema-instance" xsi:type="dcterms:W3CDTF">2026-08-19T16:18:35Z</dcterms:modified>
</cp:coreProperties>
</file>