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claim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3" fontId="8" fillId="3" borderId="1" pivotButton="0" quotePrefix="0" xfId="0"/>
    <xf numFmtId="165" fontId="8" fillId="3" borderId="1" pivotButton="0" quotePrefix="0" xfId="0"/>
    <xf numFmtId="165" fontId="8" fillId="4" borderId="1" pivotButton="0" quotePrefix="0" xfId="0"/>
    <xf numFmtId="164" fontId="8" fillId="4" borderId="1" pivotButton="0" quotePrefix="0" xfId="0"/>
    <xf numFmtId="0" fontId="8" fillId="0" borderId="0" pivotButton="0" quotePrefix="0" xfId="0"/>
    <xf numFmtId="164" fontId="9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Late Payment Interest Calculator</t>
        </is>
      </c>
    </row>
    <row r="3">
      <c r="A3" s="3" t="inlineStr">
        <is>
          <t>What you are entitled to charge on a late commercial invoice, which is more than most freelancers ask for.</t>
        </is>
      </c>
    </row>
    <row r="5">
      <c r="B5" s="4" t="inlineStr">
        <is>
          <t>It is a right, not a favour</t>
        </is>
      </c>
    </row>
    <row r="6" ht="45" customHeight="1">
      <c r="B6" s="5" t="inlineStr">
        <is>
          <t>Under the Late Payment of Commercial Debts (Interest) Act you can charge statutory interest at eight per cent over the Bank of England base rate, plus a fixed sum for each debt, plus reasonable recovery costs.</t>
        </is>
      </c>
    </row>
    <row r="8">
      <c r="B8" s="4" t="inlineStr">
        <is>
          <t>The fixed sum by size of debt</t>
        </is>
      </c>
    </row>
    <row r="9" ht="30" customHeight="1">
      <c r="B9" s="5" t="inlineStr">
        <is>
          <t>£40 under £1,000. £70 from £1,000 to under £10,000. £100 at £10,000 and above. Per invoice, not per client.</t>
        </is>
      </c>
    </row>
    <row r="11">
      <c r="B11" s="4" t="inlineStr">
        <is>
          <t>The rate is fixed when the debt starts running</t>
        </is>
      </c>
    </row>
    <row r="12" ht="30" customHeight="1">
      <c r="B12" s="5" t="inlineStr">
        <is>
          <t>It uses the base rate in force on the preceding 30 June or 31 December, not the rate today, and it stays at that for the whole debt.</t>
        </is>
      </c>
    </row>
    <row r="14">
      <c r="B14" s="4" t="inlineStr">
        <is>
          <t>You cannot claim it if the contract sets its own rate</t>
        </is>
      </c>
    </row>
    <row r="15" ht="30" customHeight="1">
      <c r="B15" s="5" t="inlineStr">
        <is>
          <t>And you have six years from the day after the payment terms ended. Most freelancers never claim any of it, which is the point of putting a number on it.</t>
        </is>
      </c>
    </row>
    <row r="17">
      <c r="B17" s="4" t="inlineStr">
        <is>
          <t>General information</t>
        </is>
      </c>
    </row>
    <row r="18" ht="30" customHeight="1">
      <c r="B18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0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4" customWidth="1" min="2" max="2"/>
    <col width="54" customWidth="1" min="3" max="3"/>
  </cols>
  <sheetData>
    <row r="1">
      <c r="A1" s="1" t="inlineStr">
        <is>
          <t>ZAZEN TAX</t>
        </is>
      </c>
    </row>
    <row r="2">
      <c r="A2" s="2" t="inlineStr">
        <is>
          <t>What you can charge</t>
        </is>
      </c>
    </row>
    <row r="5" ht="19" customHeight="1">
      <c r="A5" s="6" t="inlineStr">
        <is>
          <t xml:space="preserve">  The invoice</t>
        </is>
      </c>
      <c r="B5" s="7" t="n"/>
      <c r="C5" s="7" t="n"/>
    </row>
    <row r="6">
      <c r="A6" s="8" t="inlineStr">
        <is>
          <t>Amount outstanding</t>
        </is>
      </c>
      <c r="B6" s="9" t="n">
        <v>4800</v>
      </c>
      <c r="C6" s="10" t="inlineStr"/>
    </row>
    <row r="7">
      <c r="A7" s="8" t="inlineStr">
        <is>
          <t>Days late</t>
        </is>
      </c>
      <c r="B7" s="11" t="n">
        <v>47</v>
      </c>
      <c r="C7" s="10" t="inlineStr">
        <is>
          <t>From the day after the payment terms ended.</t>
        </is>
      </c>
    </row>
    <row r="8">
      <c r="A8" s="8" t="inlineStr">
        <is>
          <t>Bank of England base rate</t>
        </is>
      </c>
      <c r="B8" s="12" t="n">
        <v>0.04</v>
      </c>
      <c r="C8" s="10" t="inlineStr">
        <is>
          <t>The rate on the preceding 30 June or 31 December.</t>
        </is>
      </c>
    </row>
    <row r="9">
      <c r="A9" s="8" t="inlineStr">
        <is>
          <t>Statutory margin</t>
        </is>
      </c>
      <c r="B9" s="12" t="n">
        <v>0.08</v>
      </c>
      <c r="C9" s="10" t="inlineStr">
        <is>
          <t>Eight per cent, set by the Act.</t>
        </is>
      </c>
    </row>
    <row r="11" ht="19" customHeight="1">
      <c r="A11" s="6" t="inlineStr">
        <is>
          <t xml:space="preserve">  What you can claim</t>
        </is>
      </c>
      <c r="B11" s="7" t="n"/>
      <c r="C11" s="7" t="n"/>
    </row>
    <row r="12">
      <c r="A12" s="8" t="inlineStr">
        <is>
          <t>Interest rate</t>
        </is>
      </c>
      <c r="B12" s="13">
        <f>($B$8+$B$9)</f>
        <v/>
      </c>
    </row>
    <row r="13">
      <c r="A13" s="8" t="inlineStr">
        <is>
          <t>Daily interest</t>
        </is>
      </c>
      <c r="B13" s="14">
        <f>IFERROR($B$6*($B$8+$B$9)/365,"")</f>
        <v/>
      </c>
    </row>
    <row r="14">
      <c r="A14" s="8" t="inlineStr">
        <is>
          <t>Interest to date</t>
        </is>
      </c>
      <c r="B14" s="14">
        <f>($B$6*($B$8+$B$9)*$B$7/365)</f>
        <v/>
      </c>
    </row>
    <row r="15">
      <c r="A15" s="8" t="inlineStr">
        <is>
          <t>Fixed sum</t>
        </is>
      </c>
      <c r="B15" s="14">
        <f>IF($B$6&lt;1000,40,IF($B$6&lt;10000,70,100))</f>
        <v/>
      </c>
      <c r="C15" s="10" t="inlineStr">
        <is>
          <t>£40, £70 or £100 by size of debt.</t>
        </is>
      </c>
    </row>
    <row r="16">
      <c r="A16" s="15" t="inlineStr">
        <is>
          <t>Total you can add</t>
        </is>
      </c>
      <c r="B16" s="16">
        <f>($B$6*($B$8+$B$9)*$B$7/365)+IF($B$6&lt;1000,40,IF($B$6&lt;10000,70,100))</f>
        <v/>
      </c>
      <c r="C16" s="10" t="inlineStr">
        <is>
          <t>Plus reasonable recovery costs on top.</t>
        </is>
      </c>
    </row>
    <row r="17">
      <c r="A17" s="8" t="inlineStr">
        <is>
          <t xml:space="preserve">  as a share of the invoice</t>
        </is>
      </c>
      <c r="B17" s="13">
        <f>IFERROR((($B$6*($B$8+$B$9)*$B$7/365)+IF($B$6&lt;1000,40,IF($B$6&lt;10000,70,100)))/$B$6,"")</f>
        <v/>
      </c>
    </row>
    <row r="18">
      <c r="A18" s="8" t="inlineStr">
        <is>
          <t>If it runs another 90 days</t>
        </is>
      </c>
      <c r="B18" s="14">
        <f>$B$6*($B$8+$B$9)*($B$7+90)/365+IF($B$6&lt;1000,40,IF($B$6&lt;10000,70,100))</f>
        <v/>
      </c>
    </row>
    <row r="20">
      <c r="A20" s="17" t="inlineStr">
        <is>
          <t>Naming the figure in a chaser is usually enough. You do not have to charge it to be entitled to 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2026-08-11T14:42:04Z</dcterms:created>
  <dcterms:modified xmlns:dcterms="http://purl.org/dc/terms/" xmlns:xsi="http://www.w3.org/2001/XMLSchema-instance" xsi:type="dcterms:W3CDTF">2026-08-11T14:42:04Z</dcterms:modified>
</cp:coreProperties>
</file>