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Reten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0" fontId="8" fillId="4" borderId="1" pivotButton="0" quotePrefix="0" xfId="0"/>
    <xf numFmtId="0" fontId="8" fillId="0" borderId="0" pivotButton="0" quotePrefix="0" xfId="0"/>
    <xf numFmtId="10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NRR and GRR Calculator</t>
        </is>
      </c>
    </row>
    <row r="3">
      <c r="A3" s="3" t="inlineStr">
        <is>
          <t>Retention both ways, monthly and annualised.</t>
        </is>
      </c>
    </row>
    <row r="5">
      <c r="B5" s="4" t="inlineStr">
        <is>
          <t>The conventions</t>
        </is>
      </c>
    </row>
    <row r="6" ht="30" customHeight="1">
      <c r="B6" s="5" t="inlineStr">
        <is>
          <t>GRR: churn and contraction only, the leak. NRR: expansion added back, the number that can pass 100. Both annualise by compounding, and the annual figure is the one investors mean.</t>
        </is>
      </c>
    </row>
    <row r="8">
      <c r="B8" s="4" t="inlineStr">
        <is>
          <t>The demo</t>
        </is>
      </c>
    </row>
    <row r="9" ht="30" customHeight="1">
      <c r="B9" s="5" t="inlineStr">
        <is>
          <t>A 98.7 per cent NRR month compounds to 85.5 per cent a year; the 97.4 per cent GRR month to 72.9. Monthly numbers flatter; the twelfth power tells the truth.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month, then the year</t>
        </is>
      </c>
    </row>
    <row r="5" ht="19" customHeight="1">
      <c r="A5" s="6" t="inlineStr">
        <is>
          <t xml:space="preserve">  The month</t>
        </is>
      </c>
      <c r="B5" s="7" t="n"/>
      <c r="C5" s="7" t="n"/>
    </row>
    <row r="6">
      <c r="A6" s="8" t="inlineStr">
        <is>
          <t>MRR at the start</t>
        </is>
      </c>
      <c r="B6" s="9" t="n">
        <v>40000</v>
      </c>
      <c r="C6" s="10" t="inlineStr"/>
    </row>
    <row r="7">
      <c r="A7" s="8" t="inlineStr">
        <is>
          <t>Churned MRR</t>
        </is>
      </c>
      <c r="B7" s="9" t="n">
        <v>880</v>
      </c>
      <c r="C7" s="10" t="inlineStr"/>
    </row>
    <row r="8">
      <c r="A8" s="8" t="inlineStr">
        <is>
          <t>Contraction</t>
        </is>
      </c>
      <c r="B8" s="9" t="n">
        <v>160</v>
      </c>
      <c r="C8" s="10" t="inlineStr"/>
    </row>
    <row r="9">
      <c r="A9" s="8" t="inlineStr">
        <is>
          <t>Expansion, existing customers only</t>
        </is>
      </c>
      <c r="B9" s="9" t="n">
        <v>520</v>
      </c>
      <c r="C9" s="10" t="inlineStr"/>
    </row>
    <row r="11" ht="19" customHeight="1">
      <c r="A11" s="6" t="inlineStr">
        <is>
          <t xml:space="preserve">  The answers</t>
        </is>
      </c>
      <c r="B11" s="7" t="n"/>
      <c r="C11" s="7" t="n"/>
    </row>
    <row r="12">
      <c r="A12" s="8" t="inlineStr">
        <is>
          <t>GRR, monthly</t>
        </is>
      </c>
      <c r="B12" s="11">
        <f>($B$6-$B$7-$B$8)/$B$6</f>
        <v/>
      </c>
    </row>
    <row r="13">
      <c r="A13" s="8" t="inlineStr">
        <is>
          <t>GRR, annualised</t>
        </is>
      </c>
      <c r="B13" s="11">
        <f>(($B$6-$B$7-$B$8)/$B$6)^12</f>
        <v/>
      </c>
    </row>
    <row r="14">
      <c r="A14" s="12" t="inlineStr">
        <is>
          <t>NRR, monthly</t>
        </is>
      </c>
      <c r="B14" s="13">
        <f>($B$6-$B$7-$B$8+$B$9)/$B$6</f>
        <v/>
      </c>
    </row>
    <row r="15">
      <c r="A15" s="12" t="inlineStr">
        <is>
          <t>NRR, annualised</t>
        </is>
      </c>
      <c r="B15" s="13">
        <f>(($B$6-$B$7-$B$8+$B$9)/$B$6)^12</f>
        <v/>
      </c>
    </row>
    <row r="17">
      <c r="A17" s="14" t="inlineStr">
        <is>
          <t>New customers never count in retention. The measure is what last month's base did, and mixing new sales in is the flattering error the guide names.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2026-08-18T11:58:00Z</dcterms:created>
  <dcterms:modified xmlns:dcterms="http://purl.org/dc/terms/" xmlns:xsi="http://www.w3.org/2001/XMLSchema-instance" xsi:type="dcterms:W3CDTF">2026-08-18T11:58:00Z</dcterms:modified>
</cp:coreProperties>
</file>