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Who decides" sheetId="2" state="visible" r:id="rId2"/>
  </sheets>
  <definedNames/>
  <calcPr calcId="124519" fullCalcOnLoad="1"/>
</workbook>
</file>

<file path=xl/styles.xml><?xml version="1.0" encoding="utf-8"?>
<styleSheet xmlns="http://schemas.openxmlformats.org/spreadsheetml/2006/main">
  <numFmts count="1">
    <numFmt numFmtId="164" formatCode="£#,##0.00"/>
  </numFmts>
  <fonts count="11">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b val="1"/>
      <color rgb="001F2A37"/>
      <sz val="20"/>
    </font>
    <font>
      <name val="Calibri"/>
      <i val="1"/>
      <color rgb="006B7280"/>
      <sz val="9"/>
    </font>
  </fonts>
  <fills count="5">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7">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3" fontId="8" fillId="3" borderId="1" pivotButton="0" quotePrefix="0" xfId="0"/>
    <xf numFmtId="0" fontId="3" fillId="0" borderId="0" applyAlignment="1" pivotButton="0" quotePrefix="0" xfId="0">
      <alignment vertical="center" wrapText="1"/>
    </xf>
    <xf numFmtId="164" fontId="8" fillId="3" borderId="1" pivotButton="0" quotePrefix="0" xfId="0"/>
    <xf numFmtId="3" fontId="8" fillId="4" borderId="1" pivotButton="0" quotePrefix="0" xfId="0"/>
    <xf numFmtId="0" fontId="8" fillId="4" borderId="1" pivotButton="0" quotePrefix="0" xfId="0"/>
    <xf numFmtId="0" fontId="8" fillId="0" borderId="0" pivotButton="0" quotePrefix="0" xfId="0"/>
    <xf numFmtId="0" fontId="9" fillId="4" borderId="1" pivotButton="0" quotePrefix="0" xfId="0"/>
    <xf numFmtId="0"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9"/>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Off-Payroll Status Checker</t>
        </is>
      </c>
    </row>
    <row r="3">
      <c r="A3" s="3" t="inlineStr">
        <is>
          <t>Who decides your IR35 status, who has to tell you, and who carries the bill if it is wrong.</t>
        </is>
      </c>
    </row>
    <row r="5">
      <c r="B5" s="4" t="inlineStr">
        <is>
          <t>Size decides who decides</t>
        </is>
      </c>
    </row>
    <row r="6" ht="30" customHeight="1">
      <c r="B6" s="5" t="inlineStr">
        <is>
          <t>It does not decide whether you are inside or outside. It decides whose job that determination is, and whose problem it becomes.</t>
        </is>
      </c>
    </row>
    <row r="8" ht="45" customHeight="1">
      <c r="B8" s="5" t="inlineStr">
        <is>
          <t>A small private sector client, and your own company decides under Chapter 8, and carries the liability itself. Medium or large, or any public sector body, and the client decides under Chapter 10 and must give you a Status Determination Statement.</t>
        </is>
      </c>
    </row>
    <row r="10">
      <c r="B10" s="4" t="inlineStr">
        <is>
          <t>The size test changed on 6 April 2025</t>
        </is>
      </c>
    </row>
    <row r="11" ht="45" customHeight="1">
      <c r="B11" s="5" t="inlineStr">
        <is>
          <t>A private sector client is small where it meets two of three: turnover not more than £15 million, balance sheet total not more than £7.5 million, and not more than 50 employees. The first two rose; the employee limit did not.</t>
        </is>
      </c>
    </row>
    <row r="13" ht="30" customHeight="1">
      <c r="B13" s="5" t="inlineStr">
        <is>
          <t>So clients that were medium in 2024 may be small now, which moves the determination back to you along with the risk that goes with it.</t>
        </is>
      </c>
    </row>
    <row r="15">
      <c r="B15" s="4" t="inlineStr">
        <is>
          <t>A Status Determination Statement is not optional</t>
        </is>
      </c>
    </row>
    <row r="16" ht="30" customHeight="1">
      <c r="B16" s="5" t="inlineStr">
        <is>
          <t>Where the client determines, it has to state the conclusion and the reasons, and pass it to you and to anyone it contracts with. Until it does, the liability stays with the client.</t>
        </is>
      </c>
    </row>
    <row r="18">
      <c r="B18" s="4" t="inlineStr">
        <is>
          <t>General information</t>
        </is>
      </c>
    </row>
    <row r="19" ht="30" customHeight="1">
      <c r="B19" s="5" t="inlineStr">
        <is>
          <t>Rules current for 2026/27 in the UK.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3"/>
  <sheetViews>
    <sheetView showGridLines="0" workbookViewId="0">
      <selection activeCell="A1" sqref="A1"/>
    </sheetView>
  </sheetViews>
  <sheetFormatPr baseColWidth="8" defaultRowHeight="15"/>
  <cols>
    <col width="44" customWidth="1" min="1" max="1"/>
    <col width="16" customWidth="1" min="2" max="2"/>
    <col width="54" customWidth="1" min="3" max="3"/>
  </cols>
  <sheetData>
    <row r="1">
      <c r="A1" s="1" t="inlineStr">
        <is>
          <t>ZAZEN TAX</t>
        </is>
      </c>
    </row>
    <row r="2">
      <c r="A2" s="2" t="inlineStr">
        <is>
          <t>The client size test</t>
        </is>
      </c>
    </row>
    <row r="5" ht="19" customHeight="1">
      <c r="A5" s="6" t="inlineStr">
        <is>
          <t xml:space="preserve">  The client</t>
        </is>
      </c>
      <c r="B5" s="7" t="n"/>
      <c r="C5" s="7" t="n"/>
    </row>
    <row r="6">
      <c r="A6" s="8" t="inlineStr">
        <is>
          <t>Public sector body</t>
        </is>
      </c>
      <c r="B6" s="9" t="n">
        <v>0</v>
      </c>
      <c r="C6" s="10" t="inlineStr">
        <is>
          <t>1 for yes. The rules always apply, whatever the size.</t>
        </is>
      </c>
    </row>
    <row r="7">
      <c r="A7" s="8" t="inlineStr">
        <is>
          <t>Turnover</t>
        </is>
      </c>
      <c r="B7" s="11" t="n">
        <v>4200000</v>
      </c>
      <c r="C7" s="10" t="inlineStr"/>
    </row>
    <row r="8">
      <c r="A8" s="8" t="inlineStr">
        <is>
          <t>Balance sheet total</t>
        </is>
      </c>
      <c r="B8" s="11" t="n">
        <v>1800000</v>
      </c>
      <c r="C8" s="10" t="inlineStr"/>
    </row>
    <row r="9">
      <c r="A9" s="8" t="inlineStr">
        <is>
          <t>Employees</t>
        </is>
      </c>
      <c r="B9" s="9" t="n">
        <v>32</v>
      </c>
      <c r="C9" s="10" t="inlineStr"/>
    </row>
    <row r="11" ht="19" customHeight="1">
      <c r="A11" s="6" t="inlineStr">
        <is>
          <t xml:space="preserve">  The thresholds, from 6 April 2025</t>
        </is>
      </c>
      <c r="B11" s="7" t="n"/>
      <c r="C11" s="7" t="n"/>
    </row>
    <row r="12">
      <c r="A12" s="8" t="inlineStr">
        <is>
          <t>Turnover limit</t>
        </is>
      </c>
      <c r="B12" s="11" t="n">
        <v>15000000</v>
      </c>
      <c r="C12" s="10" t="inlineStr"/>
    </row>
    <row r="13">
      <c r="A13" s="8" t="inlineStr">
        <is>
          <t>Balance sheet limit</t>
        </is>
      </c>
      <c r="B13" s="11" t="n">
        <v>7500000</v>
      </c>
      <c r="C13" s="10" t="inlineStr"/>
    </row>
    <row r="14">
      <c r="A14" s="8" t="inlineStr">
        <is>
          <t>Employee limit</t>
        </is>
      </c>
      <c r="B14" s="9" t="n">
        <v>50</v>
      </c>
      <c r="C14" s="10" t="inlineStr"/>
    </row>
    <row r="16" ht="19" customHeight="1">
      <c r="A16" s="6" t="inlineStr">
        <is>
          <t xml:space="preserve">  The answer</t>
        </is>
      </c>
      <c r="B16" s="7" t="n"/>
      <c r="C16" s="7" t="n"/>
    </row>
    <row r="17">
      <c r="A17" s="8" t="inlineStr">
        <is>
          <t>Conditions met</t>
        </is>
      </c>
      <c r="B17" s="12">
        <f>IF($B$7&lt;=$B$12,1,0)+IF($B$8&lt;=$B$13,1,0)+IF($B$9&lt;=$B$14,1,0)</f>
        <v/>
      </c>
      <c r="C17" s="10" t="inlineStr">
        <is>
          <t>Two of three makes a private client small.</t>
        </is>
      </c>
    </row>
    <row r="18">
      <c r="A18" s="8" t="inlineStr">
        <is>
          <t>Client is small</t>
        </is>
      </c>
      <c r="B18" s="13">
        <f>IF(IF($B$6=1,0,IF((IF($B$7&lt;=$B$12,1,0)+IF($B$8&lt;=$B$13,1,0)+IF($B$9&lt;=$B$14,1,0))&gt;=2,1,0))=1,"Yes","No")</f>
        <v/>
      </c>
    </row>
    <row r="19">
      <c r="A19" s="14" t="inlineStr">
        <is>
          <t>Who determines your status</t>
        </is>
      </c>
      <c r="B19" s="15">
        <f>IF(IF($B$6=1,0,IF((IF($B$7&lt;=$B$12,1,0)+IF($B$8&lt;=$B$13,1,0)+IF($B$9&lt;=$B$14,1,0))&gt;=2,1,0))=1,"You do, under Chapter 8","The client does, under Chapter 10")</f>
        <v/>
      </c>
    </row>
    <row r="20">
      <c r="A20" s="8" t="inlineStr">
        <is>
          <t>Status Determination Statement</t>
        </is>
      </c>
      <c r="B20" s="13">
        <f>IF(IF($B$6=1,0,IF((IF($B$7&lt;=$B$12,1,0)+IF($B$8&lt;=$B$13,1,0)+IF($B$9&lt;=$B$14,1,0))&gt;=2,1,0))=1,"Not required","Required, with reasons")</f>
        <v/>
      </c>
    </row>
    <row r="21">
      <c r="A21" s="8" t="inlineStr">
        <is>
          <t>Who carries the liability</t>
        </is>
      </c>
      <c r="B21" s="13">
        <f>IF(IF($B$6=1,0,IF((IF($B$7&lt;=$B$12,1,0)+IF($B$8&lt;=$B$13,1,0)+IF($B$9&lt;=$B$14,1,0))&gt;=2,1,0))=1,"Your own company","The fee-payer, or the client until it issues the SDS")</f>
        <v/>
      </c>
    </row>
    <row r="23">
      <c r="A23" s="16" t="inlineStr">
        <is>
          <t>A public sector client is always inside the off-payroll rules regardless of size, which is why that answer overrides the test.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2026-08-11T14:26:59Z</dcterms:created>
  <dcterms:modified xmlns:dcterms="http://purl.org/dc/terms/" xmlns:xsi="http://www.w3.org/2001/XMLSchema-instance" xsi:type="dcterms:W3CDTF">2026-08-11T14:26:59Z</dcterms:modified>
</cp:coreProperties>
</file>