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ri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0.0%"/>
    <numFmt numFmtId="166" formatCode="£#,##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3" fontId="8" fillId="3" borderId="1" pivotButton="0" quotePrefix="0" xfId="0"/>
    <xf numFmtId="0" fontId="3" fillId="0" borderId="0" applyAlignment="1" pivotButton="0" quotePrefix="0" xfId="0">
      <alignment vertical="center" wrapText="1"/>
    </xf>
    <xf numFmtId="164" fontId="8" fillId="3" borderId="1" pivotButton="0" quotePrefix="0" xfId="0"/>
    <xf numFmtId="165" fontId="8" fillId="3" borderId="1" pivotButton="0" quotePrefix="0" xfId="0"/>
    <xf numFmtId="166" fontId="8" fillId="4" borderId="1" pivotButton="0" quotePrefix="0" xfId="0"/>
    <xf numFmtId="0" fontId="8" fillId="0" borderId="0" pivotButton="0" quotePrefix="0" xfId="0"/>
    <xf numFmtId="166" fontId="9" fillId="4" borderId="1" pivotButton="0" quotePrefix="0" xfId="0"/>
    <xf numFmtId="10" fontId="8" fillId="4" borderId="1" pivotButton="0" quotePrefix="0" xfId="0"/>
    <xf numFmtId="0" fontId="6" fillId="2" borderId="0" applyAlignment="1" pivotButton="0" quotePrefix="0" xfId="0">
      <alignment vertical="center" wrapText="1"/>
    </xf>
    <xf numFmtId="10" fontId="7" fillId="3" borderId="1" pivotButton="0" quotePrefix="0" xfId="0"/>
    <xf numFmtId="166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Price Rise Impact Calculator</t>
        </is>
      </c>
    </row>
    <row r="3">
      <c r="A3" s="3" t="inlineStr">
        <is>
          <t>The rise, the churn it causes, and the churn it could survive.</t>
        </is>
      </c>
    </row>
    <row r="5">
      <c r="B5" s="4" t="inlineStr">
        <is>
          <t>The breakeven</t>
        </is>
      </c>
    </row>
    <row r="6" ht="30" customHeight="1">
      <c r="B6" s="5" t="inlineStr">
        <is>
          <t>A rise of r survives churn of r over one plus r: 9.09 per cent for a 10 per cent rise. Most rises cause far less, which is why the fear usually costs more than the churn.</t>
        </is>
      </c>
    </row>
    <row r="8">
      <c r="B8" s="4" t="inlineStr">
        <is>
          <t>The demo</t>
        </is>
      </c>
    </row>
    <row r="9" ht="30" customHeight="1">
      <c r="B9" s="5" t="inlineStr">
        <is>
          <t>10 per cent on 200 accounts at £200, losing 3 per cent, is £42,680 against £40,000: 6.7 per cent more MRR, compounding monthly.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4" customWidth="1" min="3" max="3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Price against churn</t>
        </is>
      </c>
    </row>
    <row r="5" ht="19" customHeight="1">
      <c r="A5" s="6" t="inlineStr">
        <is>
          <t xml:space="preserve">  The inputs</t>
        </is>
      </c>
      <c r="B5" s="7" t="n"/>
      <c r="C5" s="7" t="n"/>
    </row>
    <row r="6">
      <c r="A6" s="8" t="inlineStr">
        <is>
          <t>Customers</t>
        </is>
      </c>
      <c r="B6" s="9" t="n">
        <v>200</v>
      </c>
      <c r="C6" s="10" t="inlineStr"/>
    </row>
    <row r="7">
      <c r="A7" s="8" t="inlineStr">
        <is>
          <t>Average price, a month</t>
        </is>
      </c>
      <c r="B7" s="11" t="n">
        <v>200</v>
      </c>
      <c r="C7" s="10" t="inlineStr"/>
    </row>
    <row r="8">
      <c r="A8" s="8" t="inlineStr">
        <is>
          <t>Price rise</t>
        </is>
      </c>
      <c r="B8" s="12" t="n">
        <v>0.1</v>
      </c>
      <c r="C8" s="10" t="inlineStr"/>
    </row>
    <row r="9">
      <c r="A9" s="8" t="inlineStr">
        <is>
          <t>Churn caused</t>
        </is>
      </c>
      <c r="B9" s="12" t="n">
        <v>0.03</v>
      </c>
      <c r="C9" s="10" t="inlineStr"/>
    </row>
    <row r="11" ht="19" customHeight="1">
      <c r="A11" s="6" t="inlineStr">
        <is>
          <t xml:space="preserve">  The answer</t>
        </is>
      </c>
      <c r="B11" s="7" t="n"/>
      <c r="C11" s="7" t="n"/>
    </row>
    <row r="12">
      <c r="A12" s="8" t="inlineStr">
        <is>
          <t>MRR before</t>
        </is>
      </c>
      <c r="B12" s="13">
        <f>$B$6*$B$7</f>
        <v/>
      </c>
    </row>
    <row r="13">
      <c r="A13" s="14" t="inlineStr">
        <is>
          <t>MRR after</t>
        </is>
      </c>
      <c r="B13" s="15">
        <f>$B$6*(1-$B$9)*$B$7*(1+$B$8)</f>
        <v/>
      </c>
    </row>
    <row r="14">
      <c r="A14" s="8" t="inlineStr">
        <is>
          <t>Change</t>
        </is>
      </c>
      <c r="B14" s="16">
        <f>$B$13/$B$12-1</f>
        <v/>
      </c>
    </row>
    <row r="15">
      <c r="A15" s="8" t="inlineStr">
        <is>
          <t>Breakeven churn</t>
        </is>
      </c>
      <c r="B15" s="16">
        <f>$B$8/(1+$B$8)</f>
        <v/>
      </c>
    </row>
    <row r="17" ht="28" customHeight="1">
      <c r="A17" s="17" t="inlineStr">
        <is>
          <t>Churn caused</t>
        </is>
      </c>
      <c r="B17" s="17" t="inlineStr">
        <is>
          <t>MRR after</t>
        </is>
      </c>
      <c r="C17" s="17" t="inlineStr"/>
    </row>
    <row r="18">
      <c r="A18" s="18" t="n">
        <v>0</v>
      </c>
      <c r="B18" s="19">
        <f>$B$6*(1-A18)*$B$7*(1+$B$8)</f>
        <v/>
      </c>
    </row>
    <row r="19">
      <c r="A19" s="18" t="n">
        <v>0.02</v>
      </c>
      <c r="B19" s="19">
        <f>$B$6*(1-A19)*$B$7*(1+$B$8)</f>
        <v/>
      </c>
    </row>
    <row r="20">
      <c r="A20" s="18" t="n">
        <v>0.04</v>
      </c>
      <c r="B20" s="19">
        <f>$B$6*(1-A20)*$B$7*(1+$B$8)</f>
        <v/>
      </c>
    </row>
    <row r="21">
      <c r="A21" s="18" t="n">
        <v>0.06</v>
      </c>
      <c r="B21" s="19">
        <f>$B$6*(1-A21)*$B$7*(1+$B$8)</f>
        <v/>
      </c>
    </row>
    <row r="22">
      <c r="A22" s="18" t="n">
        <v>0.08</v>
      </c>
      <c r="B22" s="19">
        <f>$B$6*(1-A22)*$B$7*(1+$B$8)</f>
        <v/>
      </c>
    </row>
    <row r="23">
      <c r="A23" s="18" t="n">
        <v>0.09089999999999999</v>
      </c>
      <c r="B23" s="19">
        <f>$B$6*(1-A23)*$B$7*(1+$B$8)</f>
        <v/>
      </c>
    </row>
    <row r="24">
      <c r="A24" s="18" t="n">
        <v>0.12</v>
      </c>
      <c r="B24" s="19">
        <f>$B$6*(1-A24)*$B$7*(1+$B$8)</f>
        <v/>
      </c>
    </row>
    <row r="26">
      <c r="A26" s="20" t="inlineStr">
        <is>
          <t>The 9.09 per cent row lands back on the starting MRR, which is the breakeven doing what it says.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2026-08-18T12:27:23Z</dcterms:created>
  <dcterms:modified xmlns:dcterms="http://purl.org/dc/terms/" xmlns:xsi="http://www.w3.org/2001/XMLSchema-instance" xsi:type="dcterms:W3CDTF">2026-08-18T12:27:23Z</dcterms:modified>
</cp:coreProperties>
</file>