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scor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"/>
    <numFmt numFmtId="165" formatCode="0.0%"/>
    <numFmt numFmtId="166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5" fontId="8" fillId="4" borderId="1" pivotButton="0" quotePrefix="0" xfId="0"/>
    <xf numFmtId="0" fontId="8" fillId="0" borderId="0" pivotButton="0" quotePrefix="0" xfId="0"/>
    <xf numFmtId="166" fontId="9" fillId="4" borderId="1" pivotButton="0" quotePrefix="0" xfId="0"/>
    <xf numFmtId="166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Rule of 40 Calculator</t>
        </is>
      </c>
    </row>
    <row r="3">
      <c r="A3" s="3" t="inlineStr">
        <is>
          <t>Growth plus margin, with the basis stated.</t>
        </is>
      </c>
    </row>
    <row r="5">
      <c r="B5" s="4" t="inlineStr">
        <is>
          <t>The rule</t>
        </is>
      </c>
    </row>
    <row r="6" ht="30" customHeight="1">
      <c r="B6" s="5" t="inlineStr">
        <is>
          <t>ARR growth per cent plus profit margin per cent should clear 40. It prices the trade between growing and earning so the two camps stop arguing past each other.</t>
        </is>
      </c>
    </row>
    <row r="8">
      <c r="B8" s="4" t="inlineStr">
        <is>
          <t>The demo</t>
        </is>
      </c>
    </row>
    <row r="9" ht="45" customHeight="1">
      <c r="B9" s="5" t="inlineStr">
        <is>
          <t>£350,000 to £480,000 is 37.1 per cent growth; minus the 5 per cent EBITDA investment, the score is 32.1. Under 40 with an 85.5 per cent NRR and a 6.25 month payback is a choice, not a failure.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6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One number, basis stated</t>
        </is>
      </c>
    </row>
    <row r="5" ht="19" customHeight="1">
      <c r="A5" s="6" t="inlineStr">
        <is>
          <t xml:space="preserve">  The inputs</t>
        </is>
      </c>
      <c r="B5" s="7" t="n"/>
      <c r="C5" s="7" t="n"/>
    </row>
    <row r="6">
      <c r="A6" s="8" t="inlineStr">
        <is>
          <t>ARR now</t>
        </is>
      </c>
      <c r="B6" s="9" t="n">
        <v>480000</v>
      </c>
      <c r="C6" s="10" t="inlineStr"/>
    </row>
    <row r="7">
      <c r="A7" s="8" t="inlineStr">
        <is>
          <t>ARR a year ago</t>
        </is>
      </c>
      <c r="B7" s="9" t="n">
        <v>350000</v>
      </c>
      <c r="C7" s="10" t="inlineStr"/>
    </row>
    <row r="8">
      <c r="A8" s="8" t="inlineStr">
        <is>
          <t>EBITDA margin</t>
        </is>
      </c>
      <c r="B8" s="11" t="n">
        <v>-0.05</v>
      </c>
      <c r="C8" s="10" t="inlineStr"/>
    </row>
    <row r="9">
      <c r="A9" s="8" t="inlineStr">
        <is>
          <t>Free cash flow margin</t>
        </is>
      </c>
      <c r="B9" s="11" t="n">
        <v>0.02</v>
      </c>
      <c r="C9" s="10" t="inlineStr">
        <is>
          <t>Annual billing usually makes this the kinder one.</t>
        </is>
      </c>
    </row>
    <row r="11" ht="19" customHeight="1">
      <c r="A11" s="6" t="inlineStr">
        <is>
          <t xml:space="preserve">  The score, both bases</t>
        </is>
      </c>
      <c r="B11" s="7" t="n"/>
      <c r="C11" s="7" t="n"/>
    </row>
    <row r="12">
      <c r="A12" s="8" t="inlineStr">
        <is>
          <t>ARR growth</t>
        </is>
      </c>
      <c r="B12" s="12">
        <f>IF($B$7&gt;0,$B$6/$B$7-1,0)</f>
        <v/>
      </c>
    </row>
    <row r="13">
      <c r="A13" s="13" t="inlineStr">
        <is>
          <t>Rule of 40 on EBITDA</t>
        </is>
      </c>
      <c r="B13" s="14">
        <f>(IF($B$7&gt;0,$B$6/$B$7-1,0)+$B$8)*100</f>
        <v/>
      </c>
    </row>
    <row r="14">
      <c r="A14" s="8" t="inlineStr">
        <is>
          <t>Rule of 40 on free cash flow</t>
        </is>
      </c>
      <c r="B14" s="15">
        <f>(IF($B$7&gt;0,$B$6/$B$7-1,0)+$B$9)*100</f>
        <v/>
      </c>
    </row>
    <row r="16">
      <c r="A16" s="16" t="inlineStr">
        <is>
          <t>Quote the basis with the score. For an annual-billed company the two versions can differ by the whole margin gap, and the reader will assume the kinder one was chosen.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2026-08-18T11:58:00Z</dcterms:created>
  <dcterms:modified xmlns:dcterms="http://purl.org/dc/terms/" xmlns:xsi="http://www.w3.org/2001/XMLSchema-instance" xsi:type="dcterms:W3CDTF">2026-08-18T11:58:00Z</dcterms:modified>
</cp:coreProperties>
</file>