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One jo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#,##0.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6" fontId="8" fillId="4" borderId="1" pivotButton="0" quotePrefix="0" xfId="0"/>
    <xf numFmtId="165" fontId="8" fillId="4" borderId="1" pivotButton="0" quotePrefix="0" xfId="0"/>
    <xf numFmtId="3" fontId="8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Scope Creep Calculator</t>
        </is>
      </c>
    </row>
    <row r="3">
      <c r="A3" s="3" t="inlineStr">
        <is>
          <t>What the extra rounds cost on a fixed price, in the only unit that matters: your rate.</t>
        </is>
      </c>
    </row>
    <row r="5">
      <c r="B5" s="4" t="inlineStr">
        <is>
          <t>A fixed price divided by more hours is a lower rate</t>
        </is>
      </c>
    </row>
    <row r="6" ht="30" customHeight="1">
      <c r="B6" s="5" t="inlineStr">
        <is>
          <t>The effective rate falls by exactly the quoted hours over the actual hours. Forty hours quoted and fifty eight worked is a rate of 69 per cent of the one you priced.</t>
        </is>
      </c>
    </row>
    <row r="8">
      <c r="B8" s="4" t="inlineStr">
        <is>
          <t>It is not the extra work that hurts, it is the pattern</t>
        </is>
      </c>
    </row>
    <row r="9" ht="30" customHeight="1">
      <c r="B9" s="5" t="inlineStr">
        <is>
          <t>One job overrunning is a bad estimate. Every job overrunning by the same margin is a pricing problem, and the sheet totals it across the year so you can tell which one you have.</t>
        </is>
      </c>
    </row>
    <row r="11">
      <c r="B11" s="4" t="inlineStr">
        <is>
          <t>What to do about it</t>
        </is>
      </c>
    </row>
    <row r="12" ht="30" customHeight="1">
      <c r="B12" s="5" t="inlineStr">
        <is>
          <t>Quote rounds explicitly, price the extra ones, and send one line before the extra work starts. That is enough to bill it and enough to prove it was agreed.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52" customWidth="1" min="3" max="3"/>
  </cols>
  <sheetData>
    <row r="1">
      <c r="A1" s="1" t="inlineStr">
        <is>
          <t>ZAZEN TAX</t>
        </is>
      </c>
    </row>
    <row r="2">
      <c r="A2" s="2" t="inlineStr">
        <is>
          <t>What the extra hours cost</t>
        </is>
      </c>
    </row>
    <row r="5" ht="19" customHeight="1">
      <c r="A5" s="6" t="inlineStr">
        <is>
          <t xml:space="preserve">  The job</t>
        </is>
      </c>
      <c r="B5" s="7" t="n"/>
      <c r="C5" s="7" t="n"/>
    </row>
    <row r="6">
      <c r="A6" s="8" t="inlineStr">
        <is>
          <t>Price you quoted</t>
        </is>
      </c>
      <c r="B6" s="9" t="n">
        <v>3200</v>
      </c>
      <c r="C6" s="10" t="inlineStr"/>
    </row>
    <row r="7">
      <c r="A7" s="8" t="inlineStr">
        <is>
          <t>Hours you quoted for</t>
        </is>
      </c>
      <c r="B7" s="11" t="n">
        <v>40</v>
      </c>
      <c r="C7" s="10" t="inlineStr"/>
    </row>
    <row r="8">
      <c r="A8" s="8" t="inlineStr">
        <is>
          <t>Hours it actually took</t>
        </is>
      </c>
      <c r="B8" s="11" t="n">
        <v>58</v>
      </c>
      <c r="C8" s="10" t="inlineStr"/>
    </row>
    <row r="9">
      <c r="A9" s="8" t="inlineStr">
        <is>
          <t>Your target rate an hour</t>
        </is>
      </c>
      <c r="B9" s="9" t="n">
        <v>65</v>
      </c>
      <c r="C9" s="10" t="inlineStr"/>
    </row>
    <row r="11" ht="19" customHeight="1">
      <c r="A11" s="6" t="inlineStr">
        <is>
          <t xml:space="preserve">  What happened to your rate</t>
        </is>
      </c>
      <c r="B11" s="7" t="n"/>
      <c r="C11" s="7" t="n"/>
    </row>
    <row r="12">
      <c r="A12" s="8" t="inlineStr">
        <is>
          <t>Rate you quoted at</t>
        </is>
      </c>
      <c r="B12" s="12">
        <f>IFERROR($B$6/$B$7,"")</f>
        <v/>
      </c>
    </row>
    <row r="13">
      <c r="A13" s="13" t="inlineStr">
        <is>
          <t>Rate you actually got</t>
        </is>
      </c>
      <c r="B13" s="14">
        <f>IFERROR($B$6/$B$8,"")</f>
        <v/>
      </c>
    </row>
    <row r="14">
      <c r="A14" s="8" t="inlineStr">
        <is>
          <t xml:space="preserve">  as a share of the quoted rate</t>
        </is>
      </c>
      <c r="B14" s="15">
        <f>IFERROR($B$7/$B$8,"")</f>
        <v/>
      </c>
      <c r="C14" s="10" t="inlineStr">
        <is>
          <t>Exactly the quoted hours over the actual hours.</t>
        </is>
      </c>
    </row>
    <row r="15">
      <c r="A15" s="8" t="inlineStr">
        <is>
          <t>Hours over</t>
        </is>
      </c>
      <c r="B15" s="16">
        <f>$B$8-$B$7</f>
        <v/>
      </c>
    </row>
    <row r="16">
      <c r="A16" s="13" t="inlineStr">
        <is>
          <t>Value of the unbilled hours</t>
        </is>
      </c>
      <c r="B16" s="14">
        <f>($B$8-$B$7)*$B$9</f>
        <v/>
      </c>
      <c r="C16" s="10" t="inlineStr">
        <is>
          <t>At your target rate.</t>
        </is>
      </c>
    </row>
    <row r="17">
      <c r="A17" s="8" t="inlineStr">
        <is>
          <t>Price that would have held your rate</t>
        </is>
      </c>
      <c r="B17" s="12">
        <f>$B$8*$B$9</f>
        <v/>
      </c>
    </row>
    <row r="19" ht="19" customHeight="1">
      <c r="A19" s="6" t="inlineStr">
        <is>
          <t xml:space="preserve">  Across a year</t>
        </is>
      </c>
      <c r="B19" s="7" t="n"/>
      <c r="C19" s="7" t="n"/>
    </row>
    <row r="20">
      <c r="A20" s="8" t="inlineStr">
        <is>
          <t>Jobs a year like this</t>
        </is>
      </c>
      <c r="B20" s="17" t="n">
        <v>14</v>
      </c>
      <c r="C20" s="10" t="inlineStr"/>
    </row>
    <row r="21">
      <c r="A21" s="8" t="inlineStr">
        <is>
          <t>Unbilled hours a year</t>
        </is>
      </c>
      <c r="B21" s="16">
        <f>($B$8-$B$7)*$B$20</f>
        <v/>
      </c>
    </row>
    <row r="22">
      <c r="A22" s="13" t="inlineStr">
        <is>
          <t>What that is worth</t>
        </is>
      </c>
      <c r="B22" s="14">
        <f>($B$8-$B$7)*$B$9*$B$20</f>
        <v/>
      </c>
    </row>
    <row r="23">
      <c r="A23" s="8" t="inlineStr">
        <is>
          <t xml:space="preserve">  in billable days at 7 hours</t>
        </is>
      </c>
      <c r="B23" s="16">
        <f>IFERROR(($B$8-$B$7)*$B$20/7,"")</f>
        <v/>
      </c>
    </row>
    <row r="25">
      <c r="A25" s="18" t="inlineStr">
        <is>
          <t>One job over is an estimate. Every job over by the same margin is a price.</t>
        </is>
      </c>
    </row>
  </sheetData>
  <conditionalFormatting sqref="B16">
    <cfRule type="cellIs" priority="1" operator="greater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2026-08-11T14:42:04Z</dcterms:created>
  <dcterms:modified xmlns:dcterms="http://purl.org/dc/terms/" xmlns:xsi="http://www.w3.org/2001/XMLSchema-instance" xsi:type="dcterms:W3CDTF">2026-08-11T14:42:04Z</dcterms:modified>
</cp:coreProperties>
</file>